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78" activeTab="5"/>
  </bookViews>
  <sheets>
    <sheet name="KECAMATAN BALIKPAPAN TENGAH " sheetId="53" r:id="rId1"/>
    <sheet name="Kel.Gunung Sari ulu" sheetId="57" r:id="rId2"/>
    <sheet name="Kel.Gunung Sari Ilir" sheetId="45" r:id="rId3"/>
    <sheet name="Kel.Karang Rejo" sheetId="54" r:id="rId4"/>
    <sheet name="Kel.Karang Jati" sheetId="76" r:id="rId5"/>
    <sheet name="Kel.Mekar Sari" sheetId="55" r:id="rId6"/>
    <sheet name="Kel.Sumber Rejo (BALTENG)" sheetId="47" r:id="rId7"/>
  </sheets>
  <externalReferences>
    <externalReference r:id="rId8"/>
    <externalReference r:id="rId9"/>
  </externalReferences>
  <definedNames>
    <definedName name="___xlnm.Print_Area_1">"$#REF!.$A$1:$Q$58"</definedName>
    <definedName name="___xlnm.Print_Area_2">"$#REF!.$A$1:$Q$56"</definedName>
    <definedName name="___xlnm.Print_Area_3">"$#REF!.$A$1:$Q$64"</definedName>
    <definedName name="___xlnm.Print_Area_4">#REF!</definedName>
    <definedName name="___xlnm.Print_Area_5">"$#REF!.$A$1:$Q$71"</definedName>
    <definedName name="__dua1">#REF!</definedName>
    <definedName name="__xlnm.Print_Area_1">"$#REF!.$A$1:$Q$58"</definedName>
    <definedName name="__xlnm.Print_Area_2">"$#REF!.$A$1:$Q$56"</definedName>
    <definedName name="__xlnm.Print_Area_3">"$#REF!.$A$1:$Q$64"</definedName>
    <definedName name="__xlnm.Print_Area_4">#REF!</definedName>
    <definedName name="__xlnm.Print_Area_5">"$#REF!.$A$1:$Q$71"</definedName>
    <definedName name="_dua1">#REF!</definedName>
    <definedName name="a">#REF!</definedName>
    <definedName name="aa">#REF!</definedName>
    <definedName name="aaaa">#REF!</definedName>
    <definedName name="aaaaaaa">#REF!</definedName>
    <definedName name="aaaq">#REF!</definedName>
    <definedName name="aasddf">#REF!</definedName>
    <definedName name="ADM_KANTOR">#REF!</definedName>
    <definedName name="akta_III">#REF!</definedName>
    <definedName name="Akta_IV">#REF!</definedName>
    <definedName name="ATK">#REF!</definedName>
    <definedName name="Atministrasi_Perkantoran">[1]BKD!#REF!</definedName>
    <definedName name="b">#REF!</definedName>
    <definedName name="Bacaan">#REF!</definedName>
    <definedName name="Badge">#REF!</definedName>
    <definedName name="BADGE_IDT">#REF!</definedName>
    <definedName name="Baperjakat">#REF!</definedName>
    <definedName name="bbbbbbbbbbb">#REF!</definedName>
    <definedName name="Bdnhr">#REF!</definedName>
    <definedName name="Berkas_Otntk">#REF!</definedName>
    <definedName name="Bidan">#REF!</definedName>
    <definedName name="BKD">#REF!</definedName>
    <definedName name="bnhy">#REF!</definedName>
    <definedName name="Bntn_Duka">#REF!</definedName>
    <definedName name="bpmppkb">#REF!</definedName>
    <definedName name="Brg_Jas">#REF!</definedName>
    <definedName name="BTCLS">#REF!</definedName>
    <definedName name="CAPAIANindikator">#REF!</definedName>
    <definedName name="ccc">#REF!</definedName>
    <definedName name="Cetakan_fotocopy">#REF!</definedName>
    <definedName name="Check_up">#REF!</definedName>
    <definedName name="cvfgfdrt">#REF!</definedName>
    <definedName name="D3_Arsip">#REF!</definedName>
    <definedName name="D3_Arsipp">#REF!</definedName>
    <definedName name="D3_Perpus">#REF!</definedName>
    <definedName name="ddd">#REF!</definedName>
    <definedName name="dddd">#REF!</definedName>
    <definedName name="DDDDDD">#REF!</definedName>
    <definedName name="dddddddddddddddd">[1]BKD!#REF!</definedName>
    <definedName name="Dikpim2">#REF!</definedName>
    <definedName name="Dikpim3">#REF!</definedName>
    <definedName name="Dikpim4">#REF!</definedName>
    <definedName name="dodo">#REF!</definedName>
    <definedName name="Dok_Hew">#REF!</definedName>
    <definedName name="DPCP">#REF!</definedName>
    <definedName name="Dt_Mts">#REF!</definedName>
    <definedName name="DUA">#REF!</definedName>
    <definedName name="DUK">#REF!</definedName>
    <definedName name="e">#REF!</definedName>
    <definedName name="eee">#REF!</definedName>
    <definedName name="Entri_Data">#REF!</definedName>
    <definedName name="ESQ">#REF!</definedName>
    <definedName name="EW">#REF!</definedName>
    <definedName name="f">#REF!</definedName>
    <definedName name="fdgfvb">#REF!</definedName>
    <definedName name="fer">#REF!</definedName>
    <definedName name="fff">#REF!</definedName>
    <definedName name="fffff">#REF!</definedName>
    <definedName name="ffgghhhhh">#REF!</definedName>
    <definedName name="ffrrrrrrrrrrrrrrrr">#REF!</definedName>
    <definedName name="ggffg">#REF!</definedName>
    <definedName name="ggg">#REF!</definedName>
    <definedName name="gggggg">#REF!</definedName>
    <definedName name="gghhg">#REF!</definedName>
    <definedName name="gh">#REF!</definedName>
    <definedName name="ghj">#REF!</definedName>
    <definedName name="gkgkjk">#REF!</definedName>
    <definedName name="hgahgahba">#REF!</definedName>
    <definedName name="hhfjj">#REF!</definedName>
    <definedName name="hhhgxdfszdfZxc">#REF!</definedName>
    <definedName name="huh">#REF!</definedName>
    <definedName name="iis">#REF!</definedName>
    <definedName name="ina">#REF!</definedName>
    <definedName name="IPDN">#REF!</definedName>
    <definedName name="iyyt">#REF!</definedName>
    <definedName name="Jasa_Naban">#REF!</definedName>
    <definedName name="JGJHG">#REF!</definedName>
    <definedName name="Jsa_Abdi">#REF!</definedName>
    <definedName name="Karpeg_Taspen">#REF!</definedName>
    <definedName name="Kasek">#REF!</definedName>
    <definedName name="kasek1">#REF!</definedName>
    <definedName name="Kasus_Disiplin">#REF!</definedName>
    <definedName name="Kebersihan">#REF!</definedName>
    <definedName name="Kenpa">#REF!</definedName>
    <definedName name="KESPEG">#REF!</definedName>
    <definedName name="KEUANGAN">#REF!</definedName>
    <definedName name="kiki">#REF!</definedName>
    <definedName name="kjhgcfgsdf">#REF!</definedName>
    <definedName name="klklklj">#REF!</definedName>
    <definedName name="Knj_Kepeg">#REF!</definedName>
    <definedName name="kolom_1">#REF!</definedName>
    <definedName name="kolom1">#REF!</definedName>
    <definedName name="kolomS">#REF!</definedName>
    <definedName name="kolomT">#REF!</definedName>
    <definedName name="kolomU">#REF!</definedName>
    <definedName name="Kons_Pensiun">#REF!</definedName>
    <definedName name="Konsumsi">#REF!</definedName>
    <definedName name="kriteria">#REF!</definedName>
    <definedName name="kriteriaa">#REF!</definedName>
    <definedName name="Kry_IlmhKes">#REF!</definedName>
    <definedName name="Kry_Ilmiah">#REF!</definedName>
    <definedName name="kukighfg">#REF!</definedName>
    <definedName name="Lingk_Hdp">#REF!</definedName>
    <definedName name="Manj_Pro">#REF!</definedName>
    <definedName name="Manj_SDM">#REF!</definedName>
    <definedName name="Mdy_Pr">#REF!</definedName>
    <definedName name="MEP">#REF!</definedName>
    <definedName name="mjku">#REF!</definedName>
    <definedName name="MMMMMMMM">#REF!</definedName>
    <definedName name="mmmmmmmmmmmmmm">#REF!</definedName>
    <definedName name="Mnj_Arsip">#REF!</definedName>
    <definedName name="Mntr_PNS">#REF!</definedName>
    <definedName name="Mntr_Tubel">#REF!</definedName>
    <definedName name="MTS_KPNKT">#REF!</definedName>
    <definedName name="MTS_UMUM">#REF!</definedName>
    <definedName name="Muda_Prj">#REF!</definedName>
    <definedName name="musren">[1]BKD!#REF!</definedName>
    <definedName name="musrenbang">#REF!</definedName>
    <definedName name="Musrn2013">#REF!</definedName>
    <definedName name="NABAN">#REF!</definedName>
    <definedName name="NamaKegiatan">#REF!</definedName>
    <definedName name="Nnd_Pr">#REF!</definedName>
    <definedName name="nnn">#REF!</definedName>
    <definedName name="Nota_Prstj">#REF!</definedName>
    <definedName name="OLAH_DATA">#REF!</definedName>
    <definedName name="olomU1">#REF!</definedName>
    <definedName name="PDD_KDNSAN">#REF!</definedName>
    <definedName name="pelayanan">#REF!</definedName>
    <definedName name="Plhr_Gdg">#REF!</definedName>
    <definedName name="Plyn_Peg">#REF!</definedName>
    <definedName name="PMBN_APRT">#REF!</definedName>
    <definedName name="PNKT_SRNA">#REF!</definedName>
    <definedName name="pp">#REF!</definedName>
    <definedName name="Pr_IPDN">#REF!</definedName>
    <definedName name="Prajab">#REF!</definedName>
    <definedName name="Prjln_Dinas">#REF!</definedName>
    <definedName name="program">#REF!</definedName>
    <definedName name="Protokol">#REF!</definedName>
    <definedName name="Purna_Tgs">#REF!</definedName>
    <definedName name="qqq">#REF!</definedName>
    <definedName name="qqqqqqqqqq">#REF!</definedName>
    <definedName name="qqqqqqqqqqqqqq">#REF!</definedName>
    <definedName name="Rakor_Diklat">#REF!</definedName>
    <definedName name="Rcn_Wil">#REF!</definedName>
    <definedName name="RES">'[2]BKD 2009'!#REF!</definedName>
    <definedName name="rk">#REF!</definedName>
    <definedName name="rrr">#REF!</definedName>
    <definedName name="rrrrrrr">#REF!</definedName>
    <definedName name="rrrrrrrr">#REF!</definedName>
    <definedName name="rrrrrrrrrrrr">#REF!</definedName>
    <definedName name="rrrrrrrrrrrrrr">#REF!</definedName>
    <definedName name="Rumah">#REF!</definedName>
    <definedName name="S">#REF!</definedName>
    <definedName name="S1_Guru">#REF!</definedName>
    <definedName name="S1_PIN">#REF!</definedName>
    <definedName name="S2_AdmPemd">#REF!</definedName>
    <definedName name="SATU">#REF!</definedName>
    <definedName name="Satya_Lancana">#REF!</definedName>
    <definedName name="sawesdcv">#REF!</definedName>
    <definedName name="sdadsxc">#REF!</definedName>
    <definedName name="sddd">#REF!</definedName>
    <definedName name="se">#REF!</definedName>
    <definedName name="Siap_brks">#REF!</definedName>
    <definedName name="Sidik_Jr">#REF!</definedName>
    <definedName name="SIMPEG">#REF!</definedName>
    <definedName name="SKRT_BKD">#REF!</definedName>
    <definedName name="Slks_CPNS">#REF!</definedName>
    <definedName name="Sos_UU">#REF!</definedName>
    <definedName name="Srvc_Excl">#REF!</definedName>
    <definedName name="SS">#REF!</definedName>
    <definedName name="Ssn_RKA">#REF!</definedName>
    <definedName name="sss">#REF!</definedName>
    <definedName name="Sumpah_Janji">#REF!</definedName>
    <definedName name="Surat_Menyurat">#REF!</definedName>
    <definedName name="Telp_air_listr">#REF!</definedName>
    <definedName name="TF_DN">#REF!</definedName>
    <definedName name="TF_LN">#REF!</definedName>
    <definedName name="tig">#REF!</definedName>
    <definedName name="TKT_KPSTS">#REF!</definedName>
    <definedName name="tttttttttttttttttt">#REF!</definedName>
    <definedName name="Uj_Dinas">#REF!</definedName>
    <definedName name="uuuu">#REF!</definedName>
    <definedName name="vchyghbn">#REF!</definedName>
    <definedName name="vnghbn">#REF!</definedName>
    <definedName name="vvv">#REF!</definedName>
    <definedName name="Waslink">#REF!</definedName>
    <definedName name="wiwi">#REF!</definedName>
    <definedName name="Wsd_IjnBljr">#REF!</definedName>
    <definedName name="Wsn_Pr">#REF!</definedName>
    <definedName name="www">#REF!</definedName>
    <definedName name="wwwwwwwwwwwww">#REF!</definedName>
    <definedName name="xxds">#REF!</definedName>
    <definedName name="XXXXXXZZZZZZ">#REF!</definedName>
    <definedName name="yy">#REF!</definedName>
    <definedName name="yyyyyyyyyy">#REF!</definedName>
  </definedNames>
  <calcPr calcId="125725"/>
</workbook>
</file>

<file path=xl/calcChain.xml><?xml version="1.0" encoding="utf-8"?>
<calcChain xmlns="http://schemas.openxmlformats.org/spreadsheetml/2006/main">
  <c r="H69" i="76"/>
  <c r="H59"/>
  <c r="H48"/>
  <c r="K35"/>
  <c r="H35"/>
  <c r="H22"/>
  <c r="H70" s="1"/>
  <c r="K21"/>
</calcChain>
</file>

<file path=xl/sharedStrings.xml><?xml version="1.0" encoding="utf-8"?>
<sst xmlns="http://schemas.openxmlformats.org/spreadsheetml/2006/main" count="3048" uniqueCount="1147">
  <si>
    <t>PROGRAM</t>
  </si>
  <si>
    <t>SKPD</t>
  </si>
  <si>
    <t>Program Wajib Belajar Pendidikan Dasar Sembilan Tahun</t>
  </si>
  <si>
    <t>DPU</t>
  </si>
  <si>
    <t>DTKP</t>
  </si>
  <si>
    <t>-</t>
  </si>
  <si>
    <t>BPMPPKB</t>
  </si>
  <si>
    <t>DISNAKERSOS</t>
  </si>
  <si>
    <t>SASARAN PROGRAM</t>
  </si>
  <si>
    <t>12 orang</t>
  </si>
  <si>
    <t>NO</t>
  </si>
  <si>
    <t>INDIKATOR KINERJA</t>
  </si>
  <si>
    <t>KEGIATAN</t>
  </si>
  <si>
    <t>1 Paket</t>
  </si>
  <si>
    <t>15 Orang</t>
  </si>
  <si>
    <t>20 Orang</t>
  </si>
  <si>
    <t>Input :</t>
  </si>
  <si>
    <t>Output :</t>
  </si>
  <si>
    <t>12 Orang</t>
  </si>
  <si>
    <t>50 Orang</t>
  </si>
  <si>
    <t>80 Orang</t>
  </si>
  <si>
    <t/>
  </si>
  <si>
    <t>12</t>
  </si>
  <si>
    <t>Jumlah</t>
  </si>
  <si>
    <t>No.</t>
  </si>
  <si>
    <t>Program</t>
  </si>
  <si>
    <t>JUMLAH</t>
  </si>
  <si>
    <t>papan</t>
  </si>
  <si>
    <t>Kantor</t>
  </si>
  <si>
    <t>1 Kegiatan</t>
  </si>
  <si>
    <t>50 orang</t>
  </si>
  <si>
    <t>40 orang</t>
  </si>
  <si>
    <t>80 orang</t>
  </si>
  <si>
    <t xml:space="preserve">Kelurahan </t>
  </si>
  <si>
    <t>- Waktu</t>
  </si>
  <si>
    <t>15 orang</t>
  </si>
  <si>
    <t>TARGET KINERJA</t>
  </si>
  <si>
    <t>Sasaran Kegiatan</t>
  </si>
  <si>
    <t>Pagu</t>
  </si>
  <si>
    <t>SKPD Penanggungjawab</t>
  </si>
  <si>
    <t>RT</t>
  </si>
  <si>
    <t>Drainase</t>
  </si>
  <si>
    <t>BIDANG EKONOMI</t>
  </si>
  <si>
    <t>Pembuatan Parit</t>
  </si>
  <si>
    <t>Volume</t>
  </si>
  <si>
    <t>Semenisasi Jalan</t>
  </si>
  <si>
    <t>RT. 11</t>
  </si>
  <si>
    <t>RT. 38</t>
  </si>
  <si>
    <t>Perbaikan Drainase</t>
  </si>
  <si>
    <t>Perbaikan Jembatan</t>
  </si>
  <si>
    <t>RT. 26</t>
  </si>
  <si>
    <t>DAFTAR KEGIATAN MUSRENBANG ( MUSYAWARAH RENCANA PEMBANGUNAN 2014 )</t>
  </si>
  <si>
    <t>KELURAHAN KARANG JATI</t>
  </si>
  <si>
    <t>NAMA RT</t>
  </si>
  <si>
    <t>UKURAN</t>
  </si>
  <si>
    <t>PENGAJUAN BARANG</t>
  </si>
  <si>
    <t>NAMA BARANG</t>
  </si>
  <si>
    <t>BANYAKNYA</t>
  </si>
  <si>
    <t>13</t>
  </si>
  <si>
    <t>Kantor lurah karang jati</t>
  </si>
  <si>
    <t>Peningkatan sarana</t>
  </si>
  <si>
    <t>P. 12 m</t>
  </si>
  <si>
    <t>Atap kerangka baja</t>
  </si>
  <si>
    <t>penambahan</t>
  </si>
  <si>
    <t>L. 8 m</t>
  </si>
  <si>
    <t>ringan</t>
  </si>
  <si>
    <t>I lantai gedung</t>
  </si>
  <si>
    <t>Dinding tembok dari</t>
  </si>
  <si>
    <t>Karang Jati</t>
  </si>
  <si>
    <t>31 dan 32</t>
  </si>
  <si>
    <t>Amir Alatas</t>
  </si>
  <si>
    <t>Winarno</t>
  </si>
  <si>
    <t>Pelebaran Drainase</t>
  </si>
  <si>
    <t>70 x 350 m</t>
  </si>
  <si>
    <t>10</t>
  </si>
  <si>
    <t>H. Samikun</t>
  </si>
  <si>
    <t xml:space="preserve">Parit  dan </t>
  </si>
  <si>
    <t>P. 100 m</t>
  </si>
  <si>
    <t>Pasir</t>
  </si>
  <si>
    <t>20 Pick up</t>
  </si>
  <si>
    <t>gang</t>
  </si>
  <si>
    <t>L. 30 cm</t>
  </si>
  <si>
    <t>Semen</t>
  </si>
  <si>
    <t>100 sak</t>
  </si>
  <si>
    <t>Parit I</t>
  </si>
  <si>
    <t>T. 50 cm</t>
  </si>
  <si>
    <t>Batu koral</t>
  </si>
  <si>
    <t>8 ret</t>
  </si>
  <si>
    <t>Parit II</t>
  </si>
  <si>
    <t>P. 40 m</t>
  </si>
  <si>
    <t>Batu Bata</t>
  </si>
  <si>
    <t>2000 biji</t>
  </si>
  <si>
    <t>L. 40 m</t>
  </si>
  <si>
    <t>Gorong-gorong 30 cm</t>
  </si>
  <si>
    <t>100 buah</t>
  </si>
  <si>
    <t>Gorong -gorong 40 cm</t>
  </si>
  <si>
    <t>70 buah</t>
  </si>
  <si>
    <t>11</t>
  </si>
  <si>
    <t>Hj. Hasanah</t>
  </si>
  <si>
    <t>Jalan tembus</t>
  </si>
  <si>
    <t>P. 60 m</t>
  </si>
  <si>
    <t>125 sak</t>
  </si>
  <si>
    <t>siringan</t>
  </si>
  <si>
    <t>L. 2 m</t>
  </si>
  <si>
    <t>koral</t>
  </si>
  <si>
    <t>12 ret</t>
  </si>
  <si>
    <t>perbaikan</t>
  </si>
  <si>
    <t>P. 25 m</t>
  </si>
  <si>
    <t>pasir</t>
  </si>
  <si>
    <t>2 pick up</t>
  </si>
  <si>
    <t>parit</t>
  </si>
  <si>
    <t>T. 2 m</t>
  </si>
  <si>
    <t xml:space="preserve">besi 12 </t>
  </si>
  <si>
    <t>bendret</t>
  </si>
  <si>
    <t>semen</t>
  </si>
  <si>
    <t>75 sak</t>
  </si>
  <si>
    <t>6 ret</t>
  </si>
  <si>
    <t>4 pick up</t>
  </si>
  <si>
    <t>2 batang</t>
  </si>
  <si>
    <t>kaso</t>
  </si>
  <si>
    <t>1 batang</t>
  </si>
  <si>
    <t>ulin 10x10</t>
  </si>
  <si>
    <t>12 batang</t>
  </si>
  <si>
    <t>batu bata</t>
  </si>
  <si>
    <t>500 biji</t>
  </si>
  <si>
    <t>Lamun</t>
  </si>
  <si>
    <t>Posyandu</t>
  </si>
  <si>
    <t>Seng soka</t>
  </si>
  <si>
    <t>100 Buah</t>
  </si>
  <si>
    <t>Bangunan</t>
  </si>
  <si>
    <t>kaso 5x10</t>
  </si>
  <si>
    <t>40 batang</t>
  </si>
  <si>
    <t>atap</t>
  </si>
  <si>
    <t>kaso ulin 10x10</t>
  </si>
  <si>
    <t>20 batang</t>
  </si>
  <si>
    <t>kayu usuk</t>
  </si>
  <si>
    <t>Lantai halaman</t>
  </si>
  <si>
    <t>paku seng</t>
  </si>
  <si>
    <t>2 kg</t>
  </si>
  <si>
    <t>3 kg</t>
  </si>
  <si>
    <t>semen 50 kg</t>
  </si>
  <si>
    <t>30 sak</t>
  </si>
  <si>
    <t>pasir palu</t>
  </si>
  <si>
    <t>keramik</t>
  </si>
  <si>
    <t>70 kotak</t>
  </si>
  <si>
    <t>bata merah</t>
  </si>
  <si>
    <t>1000 biji</t>
  </si>
  <si>
    <t>upah kerja</t>
  </si>
  <si>
    <t>Jalan/Gang</t>
  </si>
  <si>
    <t>P. 160 m</t>
  </si>
  <si>
    <t>Semen 50 kg</t>
  </si>
  <si>
    <t>161 sak</t>
  </si>
  <si>
    <t>Kampung</t>
  </si>
  <si>
    <t>Krikil/Split 4 m</t>
  </si>
  <si>
    <t>5 ret</t>
  </si>
  <si>
    <t>T. 10 cm</t>
  </si>
  <si>
    <t>Pasir Palu 4 m</t>
  </si>
  <si>
    <t>3 ret</t>
  </si>
  <si>
    <t>Air</t>
  </si>
  <si>
    <t>Plaster cor</t>
  </si>
  <si>
    <t>Papan begesting</t>
  </si>
  <si>
    <t>+ patok dll</t>
  </si>
  <si>
    <t>Sewa molen</t>
  </si>
  <si>
    <t>Upah kerja</t>
  </si>
  <si>
    <t>Siring/Turap</t>
  </si>
  <si>
    <t>Pemancang ulin</t>
  </si>
  <si>
    <t>3,5 m</t>
  </si>
  <si>
    <t>L. 40 cm</t>
  </si>
  <si>
    <t>dramcing</t>
  </si>
  <si>
    <t>60 biji</t>
  </si>
  <si>
    <t>T. 4 m</t>
  </si>
  <si>
    <t>bornet</t>
  </si>
  <si>
    <t>245m3</t>
  </si>
  <si>
    <t>Batu gunung</t>
  </si>
  <si>
    <t>816 ret</t>
  </si>
  <si>
    <t>25 sak</t>
  </si>
  <si>
    <t>Pasir palu</t>
  </si>
  <si>
    <t>1 lsu</t>
  </si>
  <si>
    <t>air</t>
  </si>
  <si>
    <t>4 batang</t>
  </si>
  <si>
    <t>pipa resapan air</t>
  </si>
  <si>
    <t>Balikpapan,     Februari 2014</t>
  </si>
  <si>
    <t>Lurah Karang Jati</t>
  </si>
  <si>
    <t>Riduan SE,Msi</t>
  </si>
  <si>
    <t>Nip. 19631205 198603 1 018</t>
  </si>
  <si>
    <t>MISI</t>
  </si>
  <si>
    <t>Peningkatan Jalan</t>
  </si>
  <si>
    <t>Pelatihan Menjahit</t>
  </si>
  <si>
    <t>Tahun : 2014</t>
  </si>
  <si>
    <t>Kegiatan Prioritas</t>
  </si>
  <si>
    <t>DED 2011</t>
  </si>
  <si>
    <t>DED 2012</t>
  </si>
  <si>
    <t>DED 2013</t>
  </si>
  <si>
    <t xml:space="preserve">Drainase </t>
  </si>
  <si>
    <t>Disdik</t>
  </si>
  <si>
    <t>SDN 015</t>
  </si>
  <si>
    <t>Perbaikan Jalan</t>
  </si>
  <si>
    <t>RT.28</t>
  </si>
  <si>
    <t>Semenisasi</t>
  </si>
  <si>
    <t>RT. 01</t>
  </si>
  <si>
    <t>RT. 15</t>
  </si>
  <si>
    <t>Pembuatan Pagar Sekolah</t>
  </si>
  <si>
    <t>Penambahan Ruang Kelas</t>
  </si>
  <si>
    <t>40 Orang</t>
  </si>
  <si>
    <t>RT. 02</t>
  </si>
  <si>
    <t>Puskesmas</t>
  </si>
  <si>
    <t>Sekolah</t>
  </si>
  <si>
    <t>Jalan</t>
  </si>
  <si>
    <t>Jalan Lingkungan</t>
  </si>
  <si>
    <t>4 Buah</t>
  </si>
  <si>
    <t>Keamanan Lingkungan Sekolah</t>
  </si>
  <si>
    <t>Pemkot</t>
  </si>
  <si>
    <t>USULAN PROGRAM DAN KEGIATAN TAHUN ANGGARAN 2014</t>
  </si>
  <si>
    <t>USULAN BIDANG</t>
  </si>
  <si>
    <t xml:space="preserve">:  FISIK </t>
  </si>
  <si>
    <t>ORGANISASI</t>
  </si>
  <si>
    <t>:  KELURAHAN GUNUNG SARI ILIR</t>
  </si>
  <si>
    <t>URUSAN WAJIB</t>
  </si>
  <si>
    <t>Kode Rek</t>
  </si>
  <si>
    <t>Uraian</t>
  </si>
  <si>
    <t>Infrastruktur dan Investasi</t>
  </si>
  <si>
    <t>1.03</t>
  </si>
  <si>
    <t>Pekerjaan Umum</t>
  </si>
  <si>
    <t>1.03.00.16</t>
  </si>
  <si>
    <t>Pembangunan Jalan dan Jembatan</t>
  </si>
  <si>
    <t>Prasarana Jalan tetap berfungsi baik</t>
  </si>
  <si>
    <t>1.03.00.15.03</t>
  </si>
  <si>
    <t>Perbaikan Tangga  Jalan  RT. 19, 20</t>
  </si>
  <si>
    <t xml:space="preserve">                                                                               </t>
  </si>
  <si>
    <t xml:space="preserve">            </t>
  </si>
  <si>
    <t xml:space="preserve">Input :       </t>
  </si>
  <si>
    <t xml:space="preserve">P = 22 meter </t>
  </si>
  <si>
    <t>Jalan yang ada sudah kurang layak</t>
  </si>
  <si>
    <t>L = 1,5 meter</t>
  </si>
  <si>
    <t xml:space="preserve"> - SDM</t>
  </si>
  <si>
    <t xml:space="preserve"> - Dana                             </t>
  </si>
  <si>
    <t xml:space="preserve"> - Sarana Prasarana</t>
  </si>
  <si>
    <t xml:space="preserve"> - Waktu</t>
  </si>
  <si>
    <t xml:space="preserve">Jalan menjadi bagus dan bersih </t>
  </si>
  <si>
    <t>Outcomes :</t>
  </si>
  <si>
    <t>Pengguna jalan menjadi lebih aman</t>
  </si>
  <si>
    <t>Pembangunan dan Pemeliharaan Saluran Drainase/Gorong-gorong</t>
  </si>
  <si>
    <t>Penataan Lingkungan Pemukiman</t>
  </si>
  <si>
    <t>1.03.00.16.03</t>
  </si>
  <si>
    <t>Pembuatan Saluran Drainase RT. 47</t>
  </si>
  <si>
    <t xml:space="preserve">                     </t>
  </si>
  <si>
    <t xml:space="preserve">Input :                                                                                      </t>
  </si>
  <si>
    <t xml:space="preserve">P = 20 m </t>
  </si>
  <si>
    <t>Drainase yang ada sudah kurang layak</t>
  </si>
  <si>
    <t>L = 2 m</t>
  </si>
  <si>
    <t>T= 2 m</t>
  </si>
  <si>
    <t>Drainase menjadi bagus dan bersih</t>
  </si>
  <si>
    <t>Lingkungan menjadi  lebih bersih</t>
  </si>
  <si>
    <t>Parit RT.61</t>
  </si>
  <si>
    <t xml:space="preserve">                                                                                    </t>
  </si>
  <si>
    <t xml:space="preserve">                </t>
  </si>
  <si>
    <t xml:space="preserve">Input :  </t>
  </si>
  <si>
    <t xml:space="preserve">P = 200 meter </t>
  </si>
  <si>
    <t xml:space="preserve">L = 1 meter </t>
  </si>
  <si>
    <t xml:space="preserve"> T = 0.8 meter</t>
  </si>
  <si>
    <t xml:space="preserve"> - Dana                           </t>
  </si>
  <si>
    <t>Aliran air menjadi lancar</t>
  </si>
  <si>
    <t>Outcome :</t>
  </si>
  <si>
    <t>Lingkungan menjadi rapi dan bersih</t>
  </si>
  <si>
    <t>1.03.00.15</t>
  </si>
  <si>
    <t>Pembanguanan Jalan dan Jembatan</t>
  </si>
  <si>
    <t>Peningkatan jalan RT.63</t>
  </si>
  <si>
    <t xml:space="preserve">                                                                                  </t>
  </si>
  <si>
    <t xml:space="preserve">          </t>
  </si>
  <si>
    <t xml:space="preserve">Input :   </t>
  </si>
  <si>
    <t xml:space="preserve">P = 90 meter  </t>
  </si>
  <si>
    <t xml:space="preserve"> Jalan yang ada sudah kurang layak</t>
  </si>
  <si>
    <t xml:space="preserve"> L = 3 meter        </t>
  </si>
  <si>
    <t xml:space="preserve"> - Dana                            </t>
  </si>
  <si>
    <t>Jalan menjadi bagus dan  bersih</t>
  </si>
  <si>
    <t>Perbaikan Saluran Drainase RT. 68 dan RT 69</t>
  </si>
  <si>
    <t xml:space="preserve">                                                                                     </t>
  </si>
  <si>
    <t xml:space="preserve">                   </t>
  </si>
  <si>
    <t xml:space="preserve">Input : </t>
  </si>
  <si>
    <t>P = 150,70 m</t>
  </si>
  <si>
    <t>L = 1 m</t>
  </si>
  <si>
    <t xml:space="preserve"> T = 1 m</t>
  </si>
  <si>
    <t>Perbaikan Drainase pertemuan RT.16,  RT. 17 dan RT.18</t>
  </si>
  <si>
    <t>P = 80 meter</t>
  </si>
  <si>
    <t xml:space="preserve"> Drainase yang ada sudah kurang layak</t>
  </si>
  <si>
    <t xml:space="preserve"> L = 2 meter </t>
  </si>
  <si>
    <t>T = 125 meter</t>
  </si>
  <si>
    <t>Peningkatan Parit Dan Saluran Drainase  RT. 28, 29 dan Rt.30</t>
  </si>
  <si>
    <t xml:space="preserve">              </t>
  </si>
  <si>
    <t>P = 200 meter</t>
  </si>
  <si>
    <t xml:space="preserve">L = 1.5 meter </t>
  </si>
  <si>
    <t>T = 1.5 meter</t>
  </si>
  <si>
    <t>Pembuatan Jalan Parit RT 46</t>
  </si>
  <si>
    <t xml:space="preserve">                                                                                      </t>
  </si>
  <si>
    <t>P = 80 m                                      L = 70 cm                     T = 70 m</t>
  </si>
  <si>
    <t>Pembuatan Siring Jalan RT 46</t>
  </si>
  <si>
    <t>P = 10 m                                      L = 40 cm                     T = 2.5 m</t>
  </si>
  <si>
    <t>Semenisasi Jalan RT 46</t>
  </si>
  <si>
    <t>P = 100 m                                      L = 1.5 cm                     T = 10 m</t>
  </si>
  <si>
    <t xml:space="preserve">Pembangunan Jalan </t>
  </si>
  <si>
    <t>Peninggian dan Pengaspalan Jl. RA.Kartini di RT.36,38</t>
  </si>
  <si>
    <t xml:space="preserve">                                                                                   </t>
  </si>
  <si>
    <t>P = 58 meter</t>
  </si>
  <si>
    <t xml:space="preserve"> L = 4 meter</t>
  </si>
  <si>
    <t>Pembuatan Parit Beton Tulang Siring Sisi Luar Kiri Halaman Puskesmas RT. 16</t>
  </si>
  <si>
    <t xml:space="preserve">                        </t>
  </si>
  <si>
    <t>P = 18 meter</t>
  </si>
  <si>
    <t xml:space="preserve"> Drainase dan siring yang ada sudah kurang layak</t>
  </si>
  <si>
    <t xml:space="preserve"> T = 1 meter</t>
  </si>
  <si>
    <t>Lingkungan menjadi rapi , bersih dan aman</t>
  </si>
  <si>
    <t>1.03.00.28</t>
  </si>
  <si>
    <t>Pengendalian Banjir</t>
  </si>
  <si>
    <t>Betonisasi  sungai  Klandasan kecil</t>
  </si>
  <si>
    <t>1.03.00.28.03</t>
  </si>
  <si>
    <t>Rehabilitasi dan pemeliharaan bantaran dan tanggul sungai kecil</t>
  </si>
  <si>
    <t xml:space="preserve">Input :                                                                                    </t>
  </si>
  <si>
    <t xml:space="preserve">P = 2.114 M         </t>
  </si>
  <si>
    <t xml:space="preserve"> Masih ada kotoran dan terlihat keruh dan berbau</t>
  </si>
  <si>
    <t>T= 7,5 Meter</t>
  </si>
  <si>
    <t xml:space="preserve"> - Dana                         </t>
  </si>
  <si>
    <t>Sungai Klandasan menjadi bersih</t>
  </si>
  <si>
    <t>Menambah kenyamanan dan keindahan sungai Klandasan kecil</t>
  </si>
  <si>
    <t>1.03.00.00</t>
  </si>
  <si>
    <t>Pemeliharaan Drainase Kota (POMMS)</t>
  </si>
  <si>
    <t>1.03.00.00.00</t>
  </si>
  <si>
    <t>Perbaikan drainase yang ada di RT.67</t>
  </si>
  <si>
    <t xml:space="preserve">P = 50 meter             </t>
  </si>
  <si>
    <t>L = 1 meter</t>
  </si>
  <si>
    <t>T= 0,7 meter</t>
  </si>
  <si>
    <t xml:space="preserve"> - Dana                               </t>
  </si>
  <si>
    <t xml:space="preserve">Menjadi bagus dan rapi </t>
  </si>
  <si>
    <t>Menambah kenyamanan  dan keindahan, lingkungan  menjadi lebih bersih</t>
  </si>
  <si>
    <t>Perbaikan dan Pembuatan Parit Di Jalan Wonosari RT.23 dan RT.24</t>
  </si>
  <si>
    <t xml:space="preserve">                  </t>
  </si>
  <si>
    <t xml:space="preserve">P = 170 meter </t>
  </si>
  <si>
    <t>L = 60 CM</t>
  </si>
  <si>
    <t>T = 80 Cm</t>
  </si>
  <si>
    <t>Parit/Sungai RT. 36, RT 35 dan RT 38 Kelurahan GSI menuju parit di Kelurahan Klandasan Ilir</t>
  </si>
  <si>
    <t>P =  120 m</t>
  </si>
  <si>
    <t xml:space="preserve"> L =  1 m </t>
  </si>
  <si>
    <t xml:space="preserve">  T =  1,50 m</t>
  </si>
  <si>
    <t>Pembuatan Jalan RT. 21 (Cor Jalan)</t>
  </si>
  <si>
    <t xml:space="preserve">                       </t>
  </si>
  <si>
    <t>P = 55 m</t>
  </si>
  <si>
    <t xml:space="preserve">L = 3 m </t>
  </si>
  <si>
    <t xml:space="preserve"> T= 10 cm</t>
  </si>
  <si>
    <t xml:space="preserve">Pembangunan Jalan dan Parit </t>
  </si>
  <si>
    <t>Pembuatan Jalan dan Parit Gang Karya RT.10</t>
  </si>
  <si>
    <t>P = 82 m</t>
  </si>
  <si>
    <t xml:space="preserve"> T= 15 cm</t>
  </si>
  <si>
    <t>:  SOSIAL DAN BUDAYA</t>
  </si>
  <si>
    <t>Peningkatan SDM dan Infrastruktur</t>
  </si>
  <si>
    <t>1.01</t>
  </si>
  <si>
    <t>PENDIDIKAN</t>
  </si>
  <si>
    <t>1.01.00.16</t>
  </si>
  <si>
    <t>Wajib Belajar Pendidikan Dasar Sembilan Tahun</t>
  </si>
  <si>
    <t>SDN 007</t>
  </si>
  <si>
    <t>1.01.00.16.19</t>
  </si>
  <si>
    <t>Pembangunan Pagar Sekolah</t>
  </si>
  <si>
    <t>Pembuatan Pintu Pagar Sekolah</t>
  </si>
  <si>
    <t>61 x 39 x 2,5 M</t>
  </si>
  <si>
    <t xml:space="preserve">                                                                                  Kondisi yang ada sudah kurang layak</t>
  </si>
  <si>
    <t>2 pintu</t>
  </si>
  <si>
    <t xml:space="preserve"> - Dana                                           </t>
  </si>
  <si>
    <t>Sekolah menjadi rapi dan bersih</t>
  </si>
  <si>
    <t xml:space="preserve">Outcome :                                                             </t>
  </si>
  <si>
    <t>Meningkatkan kenyamanan belajar</t>
  </si>
  <si>
    <t>Perbaikan Sarana Lantai Keramik Ruang Kelas VI-A</t>
  </si>
  <si>
    <t xml:space="preserve">Input :                                                                                   </t>
  </si>
  <si>
    <t xml:space="preserve">P = 8 meter </t>
  </si>
  <si>
    <t xml:space="preserve">L = 7 meter  </t>
  </si>
  <si>
    <t xml:space="preserve"> T =  - </t>
  </si>
  <si>
    <t xml:space="preserve"> - Sarana Prasarana                                                                                           </t>
  </si>
  <si>
    <t xml:space="preserve">  - Waktu</t>
  </si>
  <si>
    <t xml:space="preserve">Outcome :                                                              </t>
  </si>
  <si>
    <t>Perbaikan Pagar Tembok Sekolah</t>
  </si>
  <si>
    <t xml:space="preserve">P = 5 meter </t>
  </si>
  <si>
    <t>L = -</t>
  </si>
  <si>
    <t xml:space="preserve"> T = 2 meter</t>
  </si>
  <si>
    <t>SDN.015 RT.23</t>
  </si>
  <si>
    <t>1.01.00.16.00</t>
  </si>
  <si>
    <t>Pintu utama I</t>
  </si>
  <si>
    <t xml:space="preserve">                                                                                </t>
  </si>
  <si>
    <t>3  x 3 m</t>
  </si>
  <si>
    <t>Pintu pembantu I</t>
  </si>
  <si>
    <t>1 x 2 m</t>
  </si>
  <si>
    <t>Pagar beton</t>
  </si>
  <si>
    <t xml:space="preserve"> Kondisi yang ada sudah kurang layak</t>
  </si>
  <si>
    <t>35 x 1.5 m</t>
  </si>
  <si>
    <t>Siring I</t>
  </si>
  <si>
    <t>15 x 1.5 m</t>
  </si>
  <si>
    <t>Siring II</t>
  </si>
  <si>
    <t>30 x 2 m</t>
  </si>
  <si>
    <t>Pembuatan Pagar</t>
  </si>
  <si>
    <t>28 m x 1,5 m</t>
  </si>
  <si>
    <t>Pembuatan pagar halaman depan Kelas IV dan V</t>
  </si>
  <si>
    <t xml:space="preserve">P = 13 meter </t>
  </si>
  <si>
    <t>L = 2,5 meter</t>
  </si>
  <si>
    <t xml:space="preserve"> T = -</t>
  </si>
  <si>
    <t xml:space="preserve">Perluasan halaman trotoar sekolah diantara gedung depan dengan gedung belakang </t>
  </si>
  <si>
    <t xml:space="preserve"> - Sarana Prasarana                                                                                            </t>
  </si>
  <si>
    <t>Meningkatan kenyamanan dalam proses belajar mengajar</t>
  </si>
  <si>
    <t>SDN.003 RT.49</t>
  </si>
  <si>
    <t>Paving blok halaman sekolah</t>
  </si>
  <si>
    <t xml:space="preserve">                                                                                 </t>
  </si>
  <si>
    <t>P = 30 meter</t>
  </si>
  <si>
    <t xml:space="preserve">  Kondisi yang ada sudah kurang layak</t>
  </si>
  <si>
    <t>L = 20 meter</t>
  </si>
  <si>
    <t>T = 6 cm</t>
  </si>
  <si>
    <t xml:space="preserve"> - Dana                                         </t>
  </si>
  <si>
    <t xml:space="preserve"> - Sarana Prasarana                                                                                          </t>
  </si>
  <si>
    <t xml:space="preserve">   - Waktu</t>
  </si>
  <si>
    <t xml:space="preserve"> Meningkatan kenyamanan dalam proses belajar mengajar</t>
  </si>
  <si>
    <t>Terpenuhinya sarana prasarana olah raga</t>
  </si>
  <si>
    <t xml:space="preserve">Pemasangan alat komunikasi/sound system </t>
  </si>
  <si>
    <t xml:space="preserve">pemasangan paving </t>
  </si>
  <si>
    <t>27 kelas</t>
  </si>
  <si>
    <t>Agar siswa dapat mendengar dari ruang belajar</t>
  </si>
  <si>
    <t xml:space="preserve"> - Dana                                               </t>
  </si>
  <si>
    <t>Sekolah menjadi tenang dalam belajar</t>
  </si>
  <si>
    <t>SDN.022 RT,51</t>
  </si>
  <si>
    <t>1.01.00.16.20</t>
  </si>
  <si>
    <t>Lantai ruang kelas</t>
  </si>
  <si>
    <t>Atap seng ruang kepala sekolah</t>
  </si>
  <si>
    <t xml:space="preserve">Input :     </t>
  </si>
  <si>
    <t>8 x 7 m2</t>
  </si>
  <si>
    <t>Pengecatan gedung sekolah</t>
  </si>
  <si>
    <t>Kondisi yang ada sudah kurang layak</t>
  </si>
  <si>
    <t>8 x 8 M2</t>
  </si>
  <si>
    <t xml:space="preserve"> - Dana                                             </t>
  </si>
  <si>
    <t>SDN 022</t>
  </si>
  <si>
    <t>Permohonan Pembuatan/Perbaikan Penambahan Musholla</t>
  </si>
  <si>
    <t xml:space="preserve">                    </t>
  </si>
  <si>
    <t>Perbaikan Pagar Sekolah</t>
  </si>
  <si>
    <t>P = 6 meter</t>
  </si>
  <si>
    <t>L = 56 meter</t>
  </si>
  <si>
    <t xml:space="preserve"> T = 3 m</t>
  </si>
  <si>
    <t xml:space="preserve"> - Dana                                          </t>
  </si>
  <si>
    <t xml:space="preserve">P = 13 meter                   </t>
  </si>
  <si>
    <t xml:space="preserve"> - Sarana Prasarana                                                                                             </t>
  </si>
  <si>
    <t>T = 1 m</t>
  </si>
  <si>
    <t>Pengadaan Musholah</t>
  </si>
  <si>
    <t>L = 5 meter</t>
  </si>
  <si>
    <t>Meningkatkan Kualitas Siswa dalam Keagamaan</t>
  </si>
  <si>
    <t>Meningkatkan Minat Siswa Khususnya Shalat Berjamaah</t>
  </si>
  <si>
    <t>Perbaikan Pagar</t>
  </si>
  <si>
    <t>P = 13 meter</t>
  </si>
  <si>
    <t>Meningkatkan Keamanan Lingkungan Sekolah</t>
  </si>
  <si>
    <t>Meningkatkan Keamanan Siswa dan Lingkungan Sekolah</t>
  </si>
  <si>
    <t>Perbaikan Atap dan Plavon Kepala Sekolah</t>
  </si>
  <si>
    <t>P = 7 meter</t>
  </si>
  <si>
    <t>L= 5 meter</t>
  </si>
  <si>
    <t>Meningkatkan Kenyamanan dan Kebersihan Ruang Kepala Sekolah</t>
  </si>
  <si>
    <t>Meningkatkan Kenyamanan Kegiatan Kepala Sekolah</t>
  </si>
  <si>
    <t>SDN 006 RT.49</t>
  </si>
  <si>
    <t>Keramik teras gedung B</t>
  </si>
  <si>
    <t>29,35 M x 2.25 M</t>
  </si>
  <si>
    <t>Perbaikan Pagar Kantin</t>
  </si>
  <si>
    <t>50 M x 2,5 M</t>
  </si>
  <si>
    <t>Lantai belakang ruang guru</t>
  </si>
  <si>
    <t>4 x 3 M</t>
  </si>
  <si>
    <t>Perbaikan Atap dan Plafon ruang kelas</t>
  </si>
  <si>
    <t>4  ruang kelas</t>
  </si>
  <si>
    <t xml:space="preserve"> - Sarana Prasarana </t>
  </si>
  <si>
    <t xml:space="preserve">Outcome :    </t>
  </si>
  <si>
    <t>P = 40 meter</t>
  </si>
  <si>
    <t>T= 1,5meter</t>
  </si>
  <si>
    <t>Memberikan Keamanan dan keindahan pada sekolah</t>
  </si>
  <si>
    <t>Pembuatan WC Berdiri untuk Murid Laki-laki 20 buah</t>
  </si>
  <si>
    <t>Memberikan Kenyamanan serta menjadikan lingkungan yang sehat</t>
  </si>
  <si>
    <t>Perbaikan Lanta Teras Gedung Bawah Tanah 90 M</t>
  </si>
  <si>
    <t>Memberikan Kenyamanan dalam kegiatan bekajar dan mengajar</t>
  </si>
  <si>
    <t>Pengadaan Mebeler Meja dan Kursi untuk 2 Kelas</t>
  </si>
  <si>
    <t>SDN 016</t>
  </si>
  <si>
    <t>Pengadaan Mebelair bangku dan meja guru</t>
  </si>
  <si>
    <t>80 pasang mebelair</t>
  </si>
  <si>
    <t>4 pasang mebelair</t>
  </si>
  <si>
    <t>4 bilik kamar mandi/WC</t>
  </si>
  <si>
    <t xml:space="preserve"> - Sarana Prasarana    </t>
  </si>
  <si>
    <t>Pembuangan air menjadi lancar</t>
  </si>
  <si>
    <t>Permohonan Bantun Perbaikan Parit</t>
  </si>
  <si>
    <t>Siring</t>
  </si>
  <si>
    <t>P = 42 meter</t>
  </si>
  <si>
    <t>L = 30 cm</t>
  </si>
  <si>
    <t xml:space="preserve"> T =50 cm</t>
  </si>
  <si>
    <t xml:space="preserve">P = 9 meter </t>
  </si>
  <si>
    <t>L =45 cm</t>
  </si>
  <si>
    <t>T =70 cm</t>
  </si>
  <si>
    <t>Perbaikan Siring</t>
  </si>
  <si>
    <t>Terlaksana kegiatan shalat Dhuha dan Zuhur</t>
  </si>
  <si>
    <t>Kegiatan Keagamaan dapat berjalan dengan baik dan lancar</t>
  </si>
  <si>
    <t>SMPN. 1</t>
  </si>
  <si>
    <t xml:space="preserve">Pembuatan Pagar Sekolah </t>
  </si>
  <si>
    <t xml:space="preserve">             </t>
  </si>
  <si>
    <t>Perbaikan Parit</t>
  </si>
  <si>
    <t>P = 200  m</t>
  </si>
  <si>
    <t>T = 2 m</t>
  </si>
  <si>
    <t>P = 100 m</t>
  </si>
  <si>
    <t xml:space="preserve">L = 0,5 m       </t>
  </si>
  <si>
    <t>T = 0,5 m</t>
  </si>
  <si>
    <t>Perbaikan 4 ruang kelas</t>
  </si>
  <si>
    <t>P = 40 m</t>
  </si>
  <si>
    <t>L = 40 m</t>
  </si>
  <si>
    <t>T= 12 m</t>
  </si>
  <si>
    <t>Tersedianya ruang kelas yang memadai</t>
  </si>
  <si>
    <t>Terpenuhinya sarana pembangunan</t>
  </si>
  <si>
    <t>:  EKONOMI</t>
  </si>
  <si>
    <t>Meningkatkan Kesejahteraan Rakyat</t>
  </si>
  <si>
    <t>1.20</t>
  </si>
  <si>
    <t>Pemerintahan Umum</t>
  </si>
  <si>
    <t>1.20.00.00</t>
  </si>
  <si>
    <t>Bantuan Sosial</t>
  </si>
  <si>
    <t>Warga Masyarakat</t>
  </si>
  <si>
    <t>1.20.00.00.00</t>
  </si>
  <si>
    <t>Pelatihan Fardhu Kifayah</t>
  </si>
  <si>
    <t>Bagian Sosial</t>
  </si>
  <si>
    <t xml:space="preserve">Kurangnya palatihan untuk masyarakat </t>
  </si>
  <si>
    <t>Terlaksananya palatihan keterampilan</t>
  </si>
  <si>
    <t xml:space="preserve">Meningkatnya SDM </t>
  </si>
  <si>
    <t>1.14.00.17</t>
  </si>
  <si>
    <t>Peningkatan Kesempatan Kerja</t>
  </si>
  <si>
    <t>1.14.00.17.00</t>
  </si>
  <si>
    <t>Pembelajaran pembuatan kompos/pupuk organik dan daur ulang</t>
  </si>
  <si>
    <t xml:space="preserve">  Kurangnya palatihan untuk masyarakat</t>
  </si>
  <si>
    <t xml:space="preserve"> - Dana                          Rp. 190.000.000,-</t>
  </si>
  <si>
    <t>Pelatihan Home Industri</t>
  </si>
  <si>
    <t>Kurangnya palatihan untuk masyarakat yang bukan Gakin</t>
  </si>
  <si>
    <t xml:space="preserve"> - Dana                          </t>
  </si>
  <si>
    <t>Pelatihan Montir dan Las</t>
  </si>
  <si>
    <t xml:space="preserve">                                                                                    Kurangnya palatihan untuk masyarakat yang bukan Gakin</t>
  </si>
  <si>
    <t xml:space="preserve"> - Dana                          Rp. 125.000.000,-</t>
  </si>
  <si>
    <t xml:space="preserve">Input :    </t>
  </si>
  <si>
    <t xml:space="preserve">                                                                                  Kurangnya palatihan untuk masyarakat yang bukan Gakin</t>
  </si>
  <si>
    <t>Pelatihan Kecantikan</t>
  </si>
  <si>
    <t>Tata Boga</t>
  </si>
  <si>
    <t>Bengkel</t>
  </si>
  <si>
    <t>TIM PENYELENGGARA</t>
  </si>
  <si>
    <t>KETUA LPM GUNUNG SARI ILIR</t>
  </si>
  <si>
    <t>KASI PEMBANGUNAN</t>
  </si>
  <si>
    <t>JAYADI BARJONO</t>
  </si>
  <si>
    <t>LURAH GUNUNG SARI ILIR</t>
  </si>
  <si>
    <t>ULFA ANJELIA M</t>
  </si>
  <si>
    <t>Ketua Tim</t>
  </si>
  <si>
    <t>NIP. 19860318 201001 2 022</t>
  </si>
  <si>
    <t>S U P A R L I</t>
  </si>
  <si>
    <t>Nip. 19680617 199103 1 014</t>
  </si>
  <si>
    <r>
      <t xml:space="preserve">
</t>
    </r>
    <r>
      <rPr>
        <sz val="9"/>
        <color indexed="8"/>
        <rFont val="Times New Roman"/>
        <family val="1"/>
      </rPr>
      <t>DAFTAR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URUTAN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KEGIATAN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PRIORITAS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BERDASARKAN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SKPD</t>
    </r>
    <r>
      <rPr>
        <sz val="8"/>
        <rFont val="Calibri"/>
        <family val="2"/>
      </rPr>
      <t xml:space="preserve">
</t>
    </r>
    <r>
      <rPr>
        <sz val="9"/>
        <color indexed="8"/>
        <rFont val="Times New Roman"/>
        <family val="1"/>
      </rPr>
      <t>KELURAHAN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SUMBER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REJO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KECAMATAN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BALIKPAPAN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TENGAH</t>
    </r>
  </si>
  <si>
    <r>
      <rPr>
        <sz val="9"/>
        <color indexed="8"/>
        <rFont val="Times New Roman"/>
        <family val="1"/>
      </rPr>
      <t>TAHUN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2015</t>
    </r>
  </si>
  <si>
    <r>
      <t xml:space="preserve">  </t>
    </r>
    <r>
      <rPr>
        <sz val="9"/>
        <color indexed="8"/>
        <rFont val="Times New Roman"/>
        <family val="1"/>
      </rPr>
      <t>NO.</t>
    </r>
  </si>
  <si>
    <r>
      <t xml:space="preserve">                        </t>
    </r>
    <r>
      <rPr>
        <sz val="9"/>
        <color indexed="8"/>
        <rFont val="Times New Roman"/>
        <family val="1"/>
      </rPr>
      <t>Program</t>
    </r>
  </si>
  <si>
    <r>
      <t xml:space="preserve">                       </t>
    </r>
    <r>
      <rPr>
        <sz val="9"/>
        <color indexed="8"/>
        <rFont val="Times New Roman"/>
        <family val="1"/>
      </rPr>
      <t>Kegiatan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Prioritas</t>
    </r>
  </si>
  <si>
    <r>
      <t xml:space="preserve">                   </t>
    </r>
    <r>
      <rPr>
        <sz val="9"/>
        <color indexed="8"/>
        <rFont val="Times New Roman"/>
        <family val="1"/>
      </rPr>
      <t>Sasaran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Kegiatan</t>
    </r>
  </si>
  <si>
    <r>
      <t xml:space="preserve">             </t>
    </r>
    <r>
      <rPr>
        <sz val="9"/>
        <color indexed="8"/>
        <rFont val="Times New Roman"/>
        <family val="1"/>
      </rPr>
      <t>Lokasi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(Jl/RT)</t>
    </r>
  </si>
  <si>
    <r>
      <t xml:space="preserve">           </t>
    </r>
    <r>
      <rPr>
        <sz val="9"/>
        <color indexed="8"/>
        <rFont val="Times New Roman"/>
        <family val="1"/>
      </rPr>
      <t>Volume</t>
    </r>
  </si>
  <si>
    <r>
      <t xml:space="preserve">         </t>
    </r>
    <r>
      <rPr>
        <sz val="9"/>
        <color indexed="8"/>
        <rFont val="Times New Roman"/>
        <family val="1"/>
      </rPr>
      <t>Pagu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(Rp)</t>
    </r>
  </si>
  <si>
    <r>
      <t xml:space="preserve">    </t>
    </r>
    <r>
      <rPr>
        <sz val="9"/>
        <color indexed="8"/>
        <rFont val="Times New Roman"/>
        <family val="1"/>
      </rPr>
      <t>SKPD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Penanggung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Jawab</t>
    </r>
  </si>
  <si>
    <r>
      <t xml:space="preserve">  </t>
    </r>
    <r>
      <rPr>
        <sz val="9"/>
        <color indexed="8"/>
        <rFont val="Times New Roman"/>
        <family val="1"/>
      </rPr>
      <t>Peningkatan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Prasarana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Jalan/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Drainase/Siring/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Jembatan</t>
    </r>
  </si>
  <si>
    <r>
      <t xml:space="preserve">   </t>
    </r>
    <r>
      <rPr>
        <sz val="9"/>
        <color indexed="8"/>
        <rFont val="Times New Roman"/>
        <family val="1"/>
      </rPr>
      <t>Pembuatan/Perbaikan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Jalan</t>
    </r>
  </si>
  <si>
    <r>
      <t xml:space="preserve">    </t>
    </r>
    <r>
      <rPr>
        <sz val="9"/>
        <color indexed="8"/>
        <rFont val="Times New Roman"/>
        <family val="1"/>
      </rPr>
      <t>Jalan</t>
    </r>
  </si>
  <si>
    <r>
      <t xml:space="preserve">   </t>
    </r>
    <r>
      <rPr>
        <sz val="9"/>
        <color indexed="8"/>
        <rFont val="Times New Roman"/>
        <family val="1"/>
      </rPr>
      <t>Jl.Bonto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Bulaeng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RT.01</t>
    </r>
  </si>
  <si>
    <r>
      <t xml:space="preserve">  </t>
    </r>
    <r>
      <rPr>
        <sz val="9"/>
        <color indexed="8"/>
        <rFont val="Times New Roman"/>
        <family val="1"/>
      </rPr>
      <t>P=150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L=4,5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T=15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CM</t>
    </r>
  </si>
  <si>
    <r>
      <t xml:space="preserve">              </t>
    </r>
    <r>
      <rPr>
        <sz val="9"/>
        <color indexed="8"/>
        <rFont val="Times New Roman"/>
        <family val="1"/>
      </rPr>
      <t>55.295.000</t>
    </r>
  </si>
  <si>
    <r>
      <t xml:space="preserve">                         </t>
    </r>
    <r>
      <rPr>
        <sz val="9"/>
        <color indexed="8"/>
        <rFont val="Times New Roman"/>
        <family val="1"/>
      </rPr>
      <t>DPU</t>
    </r>
  </si>
  <si>
    <r>
      <t xml:space="preserve">  </t>
    </r>
    <r>
      <rPr>
        <sz val="9"/>
        <color indexed="8"/>
        <rFont val="Times New Roman"/>
        <family val="1"/>
      </rPr>
      <t>Peningkatan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Prasarana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Jalan/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Drainase/Siring/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Jembatan</t>
    </r>
  </si>
  <si>
    <r>
      <t xml:space="preserve">   </t>
    </r>
    <r>
      <rPr>
        <sz val="9"/>
        <color indexed="8"/>
        <rFont val="Times New Roman"/>
        <family val="1"/>
      </rPr>
      <t>Perbaikan/pengaspalan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jalan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ulang</t>
    </r>
  </si>
  <si>
    <r>
      <t xml:space="preserve">  </t>
    </r>
    <r>
      <rPr>
        <sz val="9"/>
        <color indexed="8"/>
        <rFont val="Times New Roman"/>
        <family val="1"/>
      </rPr>
      <t>Jalan</t>
    </r>
  </si>
  <si>
    <r>
      <t xml:space="preserve">   </t>
    </r>
    <r>
      <rPr>
        <sz val="9"/>
        <color indexed="8"/>
        <rFont val="Times New Roman"/>
        <family val="1"/>
      </rPr>
      <t>Jl.Bonto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Bulaeng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RT.02</t>
    </r>
  </si>
  <si>
    <r>
      <t xml:space="preserve">  </t>
    </r>
    <r>
      <rPr>
        <sz val="9"/>
        <color indexed="8"/>
        <rFont val="Times New Roman"/>
        <family val="1"/>
      </rPr>
      <t>P=1000M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L=4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M</t>
    </r>
  </si>
  <si>
    <r>
      <t xml:space="preserve">   </t>
    </r>
    <r>
      <rPr>
        <sz val="9"/>
        <color indexed="8"/>
        <rFont val="Times New Roman"/>
        <family val="1"/>
      </rPr>
      <t>Pembuatan/perbaikan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siring</t>
    </r>
  </si>
  <si>
    <r>
      <t xml:space="preserve">  </t>
    </r>
    <r>
      <rPr>
        <sz val="9"/>
        <color indexed="8"/>
        <rFont val="Times New Roman"/>
        <family val="1"/>
      </rPr>
      <t>Siring</t>
    </r>
  </si>
  <si>
    <r>
      <t xml:space="preserve">   </t>
    </r>
    <r>
      <rPr>
        <sz val="9"/>
        <color indexed="8"/>
        <rFont val="Times New Roman"/>
        <family val="1"/>
      </rPr>
      <t>Jl.P.Antasari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RT.09</t>
    </r>
  </si>
  <si>
    <r>
      <t xml:space="preserve">  </t>
    </r>
    <r>
      <rPr>
        <sz val="9"/>
        <color indexed="8"/>
        <rFont val="Times New Roman"/>
        <family val="1"/>
      </rPr>
      <t>P=20M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L=40CM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T=3M,150CM</t>
    </r>
  </si>
  <si>
    <r>
      <t xml:space="preserve">              </t>
    </r>
    <r>
      <rPr>
        <sz val="9"/>
        <color indexed="8"/>
        <rFont val="Times New Roman"/>
        <family val="1"/>
      </rPr>
      <t>40.190.000</t>
    </r>
  </si>
  <si>
    <r>
      <t xml:space="preserve">   </t>
    </r>
    <r>
      <rPr>
        <sz val="9"/>
        <color indexed="8"/>
        <rFont val="Times New Roman"/>
        <family val="1"/>
      </rPr>
      <t>Pembuatan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parit</t>
    </r>
  </si>
  <si>
    <r>
      <t xml:space="preserve">  </t>
    </r>
    <r>
      <rPr>
        <sz val="9"/>
        <color indexed="8"/>
        <rFont val="Times New Roman"/>
        <family val="1"/>
      </rPr>
      <t>Parit</t>
    </r>
  </si>
  <si>
    <r>
      <t xml:space="preserve">   </t>
    </r>
    <r>
      <rPr>
        <sz val="9"/>
        <color indexed="8"/>
        <rFont val="Times New Roman"/>
        <family val="1"/>
      </rPr>
      <t>Jl.DI.Panjaitan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RT.29</t>
    </r>
  </si>
  <si>
    <r>
      <t xml:space="preserve">  </t>
    </r>
    <r>
      <rPr>
        <sz val="9"/>
        <color indexed="8"/>
        <rFont val="Times New Roman"/>
        <family val="1"/>
      </rPr>
      <t>P=100M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L=60CM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T=100CM</t>
    </r>
  </si>
  <si>
    <r>
      <t xml:space="preserve">             </t>
    </r>
    <r>
      <rPr>
        <sz val="9"/>
        <color indexed="8"/>
        <rFont val="Times New Roman"/>
        <family val="1"/>
      </rPr>
      <t>55.000.000</t>
    </r>
  </si>
  <si>
    <r>
      <t xml:space="preserve">   </t>
    </r>
    <r>
      <rPr>
        <sz val="9"/>
        <color indexed="8"/>
        <rFont val="Times New Roman"/>
        <family val="1"/>
      </rPr>
      <t>Siring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Batu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Gunung/Boxculvet</t>
    </r>
  </si>
  <si>
    <r>
      <t xml:space="preserve">  </t>
    </r>
    <r>
      <rPr>
        <sz val="9"/>
        <color indexed="8"/>
        <rFont val="Times New Roman"/>
        <family val="1"/>
      </rPr>
      <t>Siring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Batu/Boxculvet</t>
    </r>
  </si>
  <si>
    <r>
      <t xml:space="preserve">   </t>
    </r>
    <r>
      <rPr>
        <sz val="9"/>
        <color indexed="8"/>
        <rFont val="Times New Roman"/>
        <family val="1"/>
      </rPr>
      <t>Jl.DI.Panjaitan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RT.32</t>
    </r>
  </si>
  <si>
    <r>
      <t xml:space="preserve">  </t>
    </r>
    <r>
      <rPr>
        <sz val="9"/>
        <color indexed="8"/>
        <rFont val="Times New Roman"/>
        <family val="1"/>
      </rPr>
      <t>P=75M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L=100CM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L=100CM</t>
    </r>
  </si>
  <si>
    <r>
      <t xml:space="preserve">           </t>
    </r>
    <r>
      <rPr>
        <sz val="9"/>
        <color indexed="8"/>
        <rFont val="Times New Roman"/>
        <family val="1"/>
      </rPr>
      <t>123.996.000</t>
    </r>
  </si>
  <si>
    <r>
      <t xml:space="preserve">  </t>
    </r>
    <r>
      <rPr>
        <sz val="9"/>
        <color indexed="8"/>
        <rFont val="Times New Roman"/>
        <family val="1"/>
      </rPr>
      <t>Peningkatan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Prasarana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Jalan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Drainase/Siring/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Jembatan</t>
    </r>
  </si>
  <si>
    <r>
      <t xml:space="preserve">   </t>
    </r>
    <r>
      <rPr>
        <sz val="9"/>
        <color indexed="8"/>
        <rFont val="Times New Roman"/>
        <family val="1"/>
      </rPr>
      <t>Perbaikan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Parit/Siring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Ulin</t>
    </r>
  </si>
  <si>
    <r>
      <t xml:space="preserve">  </t>
    </r>
    <r>
      <rPr>
        <sz val="9"/>
        <color indexed="8"/>
        <rFont val="Times New Roman"/>
        <family val="1"/>
      </rPr>
      <t>Parit/Siring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Ulin</t>
    </r>
  </si>
  <si>
    <r>
      <t xml:space="preserve">   </t>
    </r>
    <r>
      <rPr>
        <sz val="9"/>
        <color indexed="8"/>
        <rFont val="Times New Roman"/>
        <family val="1"/>
      </rPr>
      <t>JlSumber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Rejo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I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RT.51</t>
    </r>
  </si>
  <si>
    <r>
      <t xml:space="preserve">  </t>
    </r>
    <r>
      <rPr>
        <sz val="9"/>
        <color indexed="8"/>
        <rFont val="Times New Roman"/>
        <family val="1"/>
      </rPr>
      <t>P=50M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L=1M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T=1M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&amp;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2M</t>
    </r>
  </si>
  <si>
    <r>
      <t xml:space="preserve">              </t>
    </r>
    <r>
      <rPr>
        <sz val="9"/>
        <color indexed="8"/>
        <rFont val="Times New Roman"/>
        <family val="1"/>
      </rPr>
      <t>32.438.000</t>
    </r>
  </si>
  <si>
    <r>
      <t xml:space="preserve">  </t>
    </r>
    <r>
      <rPr>
        <sz val="9"/>
        <color indexed="8"/>
        <rFont val="Times New Roman"/>
        <family val="1"/>
      </rPr>
      <t>Peningkatan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Sarana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dan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Prasarana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Pendidikan</t>
    </r>
  </si>
  <si>
    <r>
      <t xml:space="preserve">   </t>
    </r>
    <r>
      <rPr>
        <sz val="9"/>
        <color indexed="8"/>
        <rFont val="Times New Roman"/>
        <family val="1"/>
      </rPr>
      <t>Pengadaan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Meubelair</t>
    </r>
  </si>
  <si>
    <r>
      <t xml:space="preserve">                                   </t>
    </r>
    <r>
      <rPr>
        <sz val="9"/>
        <color indexed="8"/>
        <rFont val="Times New Roman"/>
        <family val="1"/>
      </rPr>
      <t>-</t>
    </r>
  </si>
  <si>
    <r>
      <t xml:space="preserve">   </t>
    </r>
    <r>
      <rPr>
        <sz val="9"/>
        <color indexed="8"/>
        <rFont val="Times New Roman"/>
        <family val="1"/>
      </rPr>
      <t>SDN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011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Jl.Sumber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 </t>
    </r>
    <r>
      <rPr>
        <sz val="9"/>
        <color indexed="8"/>
        <rFont val="Times New Roman"/>
        <family val="1"/>
      </rPr>
      <t>Rejo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I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RT.35</t>
    </r>
  </si>
  <si>
    <r>
      <t xml:space="preserve">    </t>
    </r>
    <r>
      <rPr>
        <sz val="9"/>
        <color indexed="8"/>
        <rFont val="Times New Roman"/>
        <family val="1"/>
      </rPr>
      <t>210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buah</t>
    </r>
  </si>
  <si>
    <r>
      <t xml:space="preserve">           </t>
    </r>
    <r>
      <rPr>
        <sz val="9"/>
        <color indexed="8"/>
        <rFont val="Times New Roman"/>
        <family val="1"/>
      </rPr>
      <t>157.500.000</t>
    </r>
  </si>
  <si>
    <r>
      <t xml:space="preserve">                     </t>
    </r>
    <r>
      <rPr>
        <sz val="9"/>
        <color indexed="8"/>
        <rFont val="Times New Roman"/>
        <family val="1"/>
      </rPr>
      <t>DIKNAS</t>
    </r>
  </si>
  <si>
    <r>
      <t xml:space="preserve">   </t>
    </r>
    <r>
      <rPr>
        <sz val="9"/>
        <color indexed="8"/>
        <rFont val="Times New Roman"/>
        <family val="1"/>
      </rPr>
      <t>Rehabilitasi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lapangan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sekolah</t>
    </r>
  </si>
  <si>
    <r>
      <t xml:space="preserve">  </t>
    </r>
    <r>
      <rPr>
        <sz val="9"/>
        <color indexed="8"/>
        <rFont val="Times New Roman"/>
        <family val="1"/>
      </rPr>
      <t>27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m2</t>
    </r>
  </si>
  <si>
    <r>
      <t xml:space="preserve">              </t>
    </r>
    <r>
      <rPr>
        <sz val="9"/>
        <color indexed="8"/>
        <rFont val="Times New Roman"/>
        <family val="1"/>
      </rPr>
      <t>50.000.000</t>
    </r>
  </si>
  <si>
    <r>
      <t xml:space="preserve">   </t>
    </r>
    <r>
      <rPr>
        <sz val="9"/>
        <color indexed="8"/>
        <rFont val="Times New Roman"/>
        <family val="1"/>
      </rPr>
      <t>Pembangunan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kantin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sekolah</t>
    </r>
  </si>
  <si>
    <r>
      <t xml:space="preserve">  </t>
    </r>
    <r>
      <rPr>
        <sz val="9"/>
        <color indexed="8"/>
        <rFont val="Times New Roman"/>
        <family val="1"/>
      </rPr>
      <t>P=6M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L=3M</t>
    </r>
  </si>
  <si>
    <r>
      <t xml:space="preserve">              </t>
    </r>
    <r>
      <rPr>
        <sz val="9"/>
        <color indexed="8"/>
        <rFont val="Times New Roman"/>
        <family val="1"/>
      </rPr>
      <t>36.000.000</t>
    </r>
  </si>
  <si>
    <r>
      <t xml:space="preserve">   </t>
    </r>
    <r>
      <rPr>
        <sz val="9"/>
        <color indexed="8"/>
        <rFont val="Times New Roman"/>
        <family val="1"/>
      </rPr>
      <t>Pembangunan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kamar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mandi</t>
    </r>
    <r>
      <rPr>
        <sz val="9"/>
        <rFont val="Times New Roman"/>
        <family val="1"/>
      </rPr>
      <t xml:space="preserve">   </t>
    </r>
    <r>
      <rPr>
        <sz val="9"/>
        <color indexed="8"/>
        <rFont val="Times New Roman"/>
        <family val="1"/>
      </rPr>
      <t>sekolah</t>
    </r>
  </si>
  <si>
    <r>
      <t xml:space="preserve">  </t>
    </r>
    <r>
      <rPr>
        <sz val="9"/>
        <color indexed="8"/>
        <rFont val="Times New Roman"/>
        <family val="1"/>
      </rPr>
      <t>6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buah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(P=3,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L=1,5M)</t>
    </r>
  </si>
  <si>
    <r>
      <t xml:space="preserve">   </t>
    </r>
    <r>
      <rPr>
        <sz val="9"/>
        <color indexed="8"/>
        <rFont val="Times New Roman"/>
        <family val="1"/>
      </rPr>
      <t>Pembuatan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Pagar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sekolah</t>
    </r>
  </si>
  <si>
    <r>
      <t xml:space="preserve">   </t>
    </r>
    <r>
      <rPr>
        <sz val="9"/>
        <color indexed="8"/>
        <rFont val="Times New Roman"/>
        <family val="1"/>
      </rPr>
      <t>SDN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024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Jl.P.Antasari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 </t>
    </r>
    <r>
      <rPr>
        <sz val="9"/>
        <color indexed="8"/>
        <rFont val="Times New Roman"/>
        <family val="1"/>
      </rPr>
      <t>RT.17</t>
    </r>
  </si>
  <si>
    <r>
      <t xml:space="preserve">  </t>
    </r>
    <r>
      <rPr>
        <sz val="9"/>
        <color indexed="8"/>
        <rFont val="Times New Roman"/>
        <family val="1"/>
      </rPr>
      <t>75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</t>
    </r>
  </si>
  <si>
    <r>
      <t xml:space="preserve">           </t>
    </r>
    <r>
      <rPr>
        <sz val="9"/>
        <color indexed="8"/>
        <rFont val="Times New Roman"/>
        <family val="1"/>
      </rPr>
      <t>112.500.000</t>
    </r>
  </si>
  <si>
    <r>
      <t xml:space="preserve">   </t>
    </r>
    <r>
      <rPr>
        <sz val="9"/>
        <color indexed="8"/>
        <rFont val="Times New Roman"/>
        <family val="1"/>
      </rPr>
      <t>Pembuatan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Kantin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sekolah</t>
    </r>
  </si>
  <si>
    <r>
      <t xml:space="preserve">   </t>
    </r>
    <r>
      <rPr>
        <sz val="9"/>
        <color indexed="8"/>
        <rFont val="Times New Roman"/>
        <family val="1"/>
      </rPr>
      <t>SDN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027Jl.Sungai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 </t>
    </r>
    <r>
      <rPr>
        <sz val="9"/>
        <color indexed="8"/>
        <rFont val="Times New Roman"/>
        <family val="1"/>
      </rPr>
      <t>Ampal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RT.54</t>
    </r>
  </si>
  <si>
    <r>
      <t xml:space="preserve">  </t>
    </r>
    <r>
      <rPr>
        <sz val="9"/>
        <color indexed="8"/>
        <rFont val="Times New Roman"/>
        <family val="1"/>
      </rPr>
      <t>P=6M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L=3M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T=4M</t>
    </r>
  </si>
  <si>
    <r>
      <t xml:space="preserve">              </t>
    </r>
    <r>
      <rPr>
        <sz val="9"/>
        <color indexed="8"/>
        <rFont val="Times New Roman"/>
        <family val="1"/>
      </rPr>
      <t>30.428.000</t>
    </r>
  </si>
  <si>
    <r>
      <t xml:space="preserve">   </t>
    </r>
    <r>
      <rPr>
        <sz val="9"/>
        <color indexed="8"/>
        <rFont val="Times New Roman"/>
        <family val="1"/>
      </rPr>
      <t>Semenisasi/cor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halaman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sekolah</t>
    </r>
  </si>
  <si>
    <r>
      <t xml:space="preserve">   </t>
    </r>
    <r>
      <rPr>
        <sz val="9"/>
        <color indexed="8"/>
        <rFont val="Times New Roman"/>
        <family val="1"/>
      </rPr>
      <t>SMPN22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Jl.Sumber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 </t>
    </r>
    <r>
      <rPr>
        <sz val="9"/>
        <color indexed="8"/>
        <rFont val="Times New Roman"/>
        <family val="1"/>
      </rPr>
      <t>Rejo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I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RT.41</t>
    </r>
  </si>
  <si>
    <r>
      <t xml:space="preserve">  </t>
    </r>
    <r>
      <rPr>
        <sz val="9"/>
        <color indexed="8"/>
        <rFont val="Times New Roman"/>
        <family val="1"/>
      </rPr>
      <t>P=30M</t>
    </r>
    <r>
      <rPr>
        <sz val="8"/>
        <rFont val="Calibri"/>
        <family val="2"/>
      </rPr>
      <t xml:space="preserve">
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L=15M</t>
    </r>
  </si>
  <si>
    <r>
      <t xml:space="preserve">           </t>
    </r>
    <r>
      <rPr>
        <sz val="9"/>
        <color indexed="8"/>
        <rFont val="Times New Roman"/>
        <family val="1"/>
      </rPr>
      <t>135.000.000</t>
    </r>
  </si>
  <si>
    <r>
      <t xml:space="preserve">  </t>
    </r>
    <r>
      <rPr>
        <sz val="9"/>
        <color indexed="8"/>
        <rFont val="Times New Roman"/>
        <family val="1"/>
      </rPr>
      <t>Ekonomi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Masyarakat</t>
    </r>
  </si>
  <si>
    <r>
      <t xml:space="preserve">   </t>
    </r>
    <r>
      <rPr>
        <sz val="9"/>
        <color indexed="8"/>
        <rFont val="Times New Roman"/>
        <family val="1"/>
      </rPr>
      <t>Pembuatan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kripik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balado</t>
    </r>
  </si>
  <si>
    <r>
      <t xml:space="preserve">  </t>
    </r>
    <r>
      <rPr>
        <sz val="9"/>
        <color indexed="8"/>
        <rFont val="Times New Roman"/>
        <family val="1"/>
      </rPr>
      <t>Pemberdayaan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Ibu-2PKK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RT.07</t>
    </r>
  </si>
  <si>
    <r>
      <t xml:space="preserve">   </t>
    </r>
    <r>
      <rPr>
        <sz val="9"/>
        <color indexed="8"/>
        <rFont val="Times New Roman"/>
        <family val="1"/>
      </rPr>
      <t>Jl.Dr.Sutomo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RT.07</t>
    </r>
  </si>
  <si>
    <r>
      <t xml:space="preserve">              </t>
    </r>
    <r>
      <rPr>
        <sz val="9"/>
        <color indexed="8"/>
        <rFont val="Times New Roman"/>
        <family val="1"/>
      </rPr>
      <t>30.000.000</t>
    </r>
  </si>
  <si>
    <r>
      <t xml:space="preserve">                   </t>
    </r>
    <r>
      <rPr>
        <sz val="9"/>
        <color indexed="8"/>
        <rFont val="Times New Roman"/>
        <family val="1"/>
      </rPr>
      <t>BPMPPKB</t>
    </r>
  </si>
  <si>
    <r>
      <t xml:space="preserve">   </t>
    </r>
    <r>
      <rPr>
        <sz val="9"/>
        <color indexed="8"/>
        <rFont val="Times New Roman"/>
        <family val="1"/>
      </rPr>
      <t>Pembuatan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pupuk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kompos</t>
    </r>
  </si>
  <si>
    <r>
      <t xml:space="preserve">  </t>
    </r>
    <r>
      <rPr>
        <sz val="9"/>
        <color indexed="8"/>
        <rFont val="Times New Roman"/>
        <family val="1"/>
      </rPr>
      <t>Pemberdayaan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Pemuda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RT.07</t>
    </r>
  </si>
  <si>
    <r>
      <t xml:space="preserve">              </t>
    </r>
    <r>
      <rPr>
        <sz val="9"/>
        <color indexed="8"/>
        <rFont val="Times New Roman"/>
        <family val="1"/>
      </rPr>
      <t>40.000.000</t>
    </r>
  </si>
  <si>
    <r>
      <t xml:space="preserve">  </t>
    </r>
    <r>
      <rPr>
        <sz val="9"/>
        <color indexed="8"/>
        <rFont val="Times New Roman"/>
        <family val="1"/>
      </rPr>
      <t>Sosisl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Budaya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Masyarakat</t>
    </r>
  </si>
  <si>
    <r>
      <t xml:space="preserve">   </t>
    </r>
    <r>
      <rPr>
        <sz val="9"/>
        <color indexed="8"/>
        <rFont val="Times New Roman"/>
        <family val="1"/>
      </rPr>
      <t>Pengadaan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sound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system</t>
    </r>
  </si>
  <si>
    <r>
      <t xml:space="preserve">  </t>
    </r>
    <r>
      <rPr>
        <sz val="9"/>
        <color indexed="8"/>
        <rFont val="Times New Roman"/>
        <family val="1"/>
      </rPr>
      <t>Mendukung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kegiatan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warga</t>
    </r>
  </si>
  <si>
    <r>
      <t xml:space="preserve">                </t>
    </r>
    <r>
      <rPr>
        <sz val="9"/>
        <color indexed="8"/>
        <rFont val="Times New Roman"/>
        <family val="1"/>
      </rPr>
      <t>8.000.000</t>
    </r>
  </si>
  <si>
    <r>
      <t xml:space="preserve">      </t>
    </r>
    <r>
      <rPr>
        <sz val="9"/>
        <color indexed="8"/>
        <rFont val="Times New Roman"/>
        <family val="1"/>
      </rPr>
      <t>Bag.Umum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Setkota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Bpp</t>
    </r>
  </si>
  <si>
    <r>
      <t xml:space="preserve">  </t>
    </r>
    <r>
      <rPr>
        <sz val="9"/>
        <color indexed="8"/>
        <rFont val="Times New Roman"/>
        <family val="1"/>
      </rPr>
      <t>Sosial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Budaya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Masyarakat</t>
    </r>
  </si>
  <si>
    <r>
      <t xml:space="preserve">   </t>
    </r>
    <r>
      <rPr>
        <sz val="9"/>
        <color indexed="8"/>
        <rFont val="Times New Roman"/>
        <family val="1"/>
      </rPr>
      <t>Pembuatan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Poskamling/Posyandu</t>
    </r>
  </si>
  <si>
    <r>
      <t xml:space="preserve">  </t>
    </r>
    <r>
      <rPr>
        <sz val="9"/>
        <color indexed="8"/>
        <rFont val="Times New Roman"/>
        <family val="1"/>
      </rPr>
      <t>Pemberdayaan</t>
    </r>
    <r>
      <rPr>
        <sz val="9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warga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masyarakat</t>
    </r>
  </si>
  <si>
    <r>
      <t xml:space="preserve">   </t>
    </r>
    <r>
      <rPr>
        <sz val="9"/>
        <color indexed="8"/>
        <rFont val="Times New Roman"/>
        <family val="1"/>
      </rPr>
      <t>Jl.DI.Panjaitan</t>
    </r>
    <r>
      <rPr>
        <sz val="9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RT.26</t>
    </r>
  </si>
  <si>
    <r>
      <t xml:space="preserve">              </t>
    </r>
    <r>
      <rPr>
        <sz val="9"/>
        <color indexed="8"/>
        <rFont val="Times New Roman"/>
        <family val="1"/>
      </rPr>
      <t>28.869.000</t>
    </r>
  </si>
  <si>
    <t>BIDANG SOSIAL BUDAYA</t>
  </si>
  <si>
    <t>JALAN</t>
  </si>
  <si>
    <t>RT.16</t>
  </si>
  <si>
    <t>DAFTAR USULAN MUSRENBANG KECAMATAN BALIKPAPAN TENGAH</t>
  </si>
  <si>
    <t>BIDANG FISIK DAN PRASARANA</t>
  </si>
  <si>
    <t>Lokasi ( Jl / RT )</t>
  </si>
  <si>
    <t>Kelurahan : Sumber Rejo</t>
  </si>
  <si>
    <t>DED (DETAILED ENGINEERING DESIGN) PROYEK YANG BELUM TEREALISASI</t>
  </si>
  <si>
    <t>JALAN SUMBER REJO RT 30</t>
  </si>
  <si>
    <t>RT 30 KEL. SUMBER REJO</t>
  </si>
  <si>
    <t>DPU (DED 2012)</t>
  </si>
  <si>
    <t xml:space="preserve">JALAN PERUMAHAN MAWIJA </t>
  </si>
  <si>
    <t>JALAN PERUMAHAN MAWIJA KEL. SUMBER REJO</t>
  </si>
  <si>
    <t>JL. BONTOBULAENG</t>
  </si>
  <si>
    <t>JALAN BONTOBULAENG KEL. SUMBER REJO</t>
  </si>
  <si>
    <t>DPU (DED 2013)</t>
  </si>
  <si>
    <t>JL. DI. PANJAITAN RT 29</t>
  </si>
  <si>
    <t>JL. DI. PANJAITAN RT 29 KEL. SUMBER REJO</t>
  </si>
  <si>
    <t>JL. DI PANJAITAN RT 20</t>
  </si>
  <si>
    <t>JL. DI PANJAITAN RT 20 KEL. SUMBER REJO</t>
  </si>
  <si>
    <t>GANG KESATUAN/ AL-MUTAQIN RT 17, RT 16, RT 16, RT 27, RT 28 (PAKET 6 - CV. PRIMA PLAN)</t>
  </si>
  <si>
    <t>GANG KESATUAN/ AL-MUTAQIN RT 17, RT 16, RT 16, RT 27, RT 28 (KEL. SUMBER REJO</t>
  </si>
  <si>
    <t>JALAN RT 30, RT 34, RT 47 &amp; RT 53 (PAKET 15 - CV. ABIMANYU TEKNIK)</t>
  </si>
  <si>
    <t>JALAN RT 30, RT 34, RT 47 &amp; RT 53 KEL. SUMBER REJO</t>
  </si>
  <si>
    <t>DRAINASE JL. SUMBER REJO I (DEPAN KANTOR LURAH S. REJO)</t>
  </si>
  <si>
    <t>DRAINASE</t>
  </si>
  <si>
    <t>JL. SUMBER REJO I KEL. SUMBER REJO</t>
  </si>
  <si>
    <t>DPU (DED 2011)</t>
  </si>
  <si>
    <t>DRAINASE JL. SUMBER REJO IV RT 46 &amp; GG. TANJUNG RT 52</t>
  </si>
  <si>
    <t>JL. SUMBER REJO IV RT 46 &amp; GG. TANJUNG RT 52 KEL. SUMBER REJO</t>
  </si>
  <si>
    <t>DRAINASE GG. NUR RT 11</t>
  </si>
  <si>
    <t>GG. NUR RT 11 KEL. SUMBER REJO</t>
  </si>
  <si>
    <t>DRAINASE GG. BANGAU RT 14</t>
  </si>
  <si>
    <t>GG. BANGAU RT 14 KEL. SUMBER REJO</t>
  </si>
  <si>
    <t>DRAINASE GG. BAHAGIA RT 18</t>
  </si>
  <si>
    <t>GG. BAHAGIA RT 18 KEL. SUMBER REJO</t>
  </si>
  <si>
    <t>DRAINASE GG. ANGGREK RT 25</t>
  </si>
  <si>
    <t>GG. ANGGREK RT 25 KEL. SUMBER REJO</t>
  </si>
  <si>
    <t>DRAINASE GG. ADPEL RT 28</t>
  </si>
  <si>
    <t>GG. ADPEL RT 28 KEL. SUMBER REJO</t>
  </si>
  <si>
    <t>DRAINASE GG. CIPTA KARYA RT 32</t>
  </si>
  <si>
    <t>GG. CIPTA KARYA RT 32 KEL. SUMBER REJO</t>
  </si>
  <si>
    <t>DRAINASE GG. SUBALI RT 36</t>
  </si>
  <si>
    <t>GG. SUBALI RT 36 KEL. SUMBER REJO</t>
  </si>
  <si>
    <t>DRAINASE GG. PENDOWO RT 37</t>
  </si>
  <si>
    <t>GG. PENDOWO RT 37 KEL. SUMBER REJO</t>
  </si>
  <si>
    <t>DRAINASE JL. JOKOTOLE RT 45</t>
  </si>
  <si>
    <t>JL. JOKOTOLE RT 45 KEL. SUMBER REJO</t>
  </si>
  <si>
    <t>DRAINASE JL. DR. SUTOMO RT 7</t>
  </si>
  <si>
    <t>JL. DR. SUTOMO RT 7 KEL. SUMBER REJO</t>
  </si>
  <si>
    <t>DRAINASE RT 30 JL. GUNTUR DAMAI</t>
  </si>
  <si>
    <t>RT 30 JL. GUNTUR DAMAI KEL. SUMBER REJO</t>
  </si>
  <si>
    <t>JL. IMPEKSI SUNGAI AMPAL</t>
  </si>
  <si>
    <t>JL. IMPEKSI SUNGAI AMPAL KEL. SUMBER REJO</t>
  </si>
  <si>
    <t>DRAINASE RT 04 S/D RT 08 (SISI JLAN DR. SUTOMO)</t>
  </si>
  <si>
    <t>RT 04 S/D RT 08 (SISI JALAN DR. SUTOMO) KEL. SUMBER REJO</t>
  </si>
  <si>
    <t>DRAINASE RT 31 &amp; GORONG-GORONG RT 32 JL. DI. PANJAITAN</t>
  </si>
  <si>
    <t>RT 31 &amp; GORONG-GORONG RT 32 JL. DI. PANJAITAN KEL. SUMBER REJO</t>
  </si>
  <si>
    <t>USULAN MUSRENBANG 2014</t>
  </si>
  <si>
    <t>Program Rehabilitasi/Pemeliharaan Jalan dan Jembatan</t>
  </si>
  <si>
    <t>Pembuatan / Perbaikan Jalan</t>
  </si>
  <si>
    <t>Jl. Bonto Bulaeng RT.01</t>
  </si>
  <si>
    <t>P = 150 M
L = 4,5 M
T = 15 CM</t>
  </si>
  <si>
    <t>Perbaikan / Pengaspalan Jalan Ulang</t>
  </si>
  <si>
    <t>Jl. Bonto Bulaeng RT.02</t>
  </si>
  <si>
    <t>P = 1000 M
L = 4 M</t>
  </si>
  <si>
    <t>Program Rehabilitasi/Pemeliharaan Turap/talud/bronjong</t>
  </si>
  <si>
    <t>Pembuatan / Perbaikan Siring</t>
  </si>
  <si>
    <t>Jl. P. Antasari RT.09</t>
  </si>
  <si>
    <t>P = 20 M
L = 40 M
T = 3 M, 150 CM</t>
  </si>
  <si>
    <t>Program Pembangunan Saluran Drainase/gorong-gorong</t>
  </si>
  <si>
    <t>Parit</t>
  </si>
  <si>
    <t>Jl. DI. Panjaitan RT. 29</t>
  </si>
  <si>
    <t>P = 100 M
L = 60 CM
T = 100 CM</t>
  </si>
  <si>
    <t>Siring Batu Gunung / Boxculvet</t>
  </si>
  <si>
    <t>Siring Batu / Boxculvet</t>
  </si>
  <si>
    <t>Jl. DI. Panjaitan RT. 32</t>
  </si>
  <si>
    <t>P = 75 M
L = 100 CM
L = 100 CM</t>
  </si>
  <si>
    <t>Perbaikan Parit / Siring Ulin</t>
  </si>
  <si>
    <t>Parit / Siring Ulin</t>
  </si>
  <si>
    <t>Jl. Sumber Rejo I RT. 51</t>
  </si>
  <si>
    <t>P = 50 M
L = 1 M
T = 1 M &amp; 2M</t>
  </si>
  <si>
    <t>Peningkatan Kualitas dan Produktivitas Tenaga Kerja</t>
  </si>
  <si>
    <t>Pembuatan Pupuk Kompos</t>
  </si>
  <si>
    <t>Pemberdayaan Pemuda RT. 07</t>
  </si>
  <si>
    <t>Jl. Dr. Sutomo RT. 07</t>
  </si>
  <si>
    <t>BLH / DKPP</t>
  </si>
  <si>
    <t>Peningkatan Sarana Prasarana Masyarakat</t>
  </si>
  <si>
    <t>Pengadaan Sound System</t>
  </si>
  <si>
    <t>Mendukung Kegiatan Warga</t>
  </si>
  <si>
    <t>Bag. Umum Setdakot Balikpapan</t>
  </si>
  <si>
    <t>Kelurahan : Karang Rejo</t>
  </si>
  <si>
    <t>Perbaikan / Peningkatan Jalan</t>
  </si>
  <si>
    <t>Sepanjang Jalan Gn. Rambutan</t>
  </si>
  <si>
    <t>P = 792M
L = 4M</t>
  </si>
  <si>
    <t>DPU 
(DED 2013)</t>
  </si>
  <si>
    <t>Pembangunan dan Pemeliharaan Saluran Drainase/gorong-gorong</t>
  </si>
  <si>
    <t>Drainase (Lanjutan RT.77 ;78</t>
  </si>
  <si>
    <t>RT.79</t>
  </si>
  <si>
    <t>P = 90M</t>
  </si>
  <si>
    <t>DPU
(DED 2013)</t>
  </si>
  <si>
    <t>Box Curvert</t>
  </si>
  <si>
    <t>Simpang Empat Karang Rejo</t>
  </si>
  <si>
    <t>RT.08 ;17</t>
  </si>
  <si>
    <t>DPU
(DED 2011)</t>
  </si>
  <si>
    <t>RT.61 ;62</t>
  </si>
  <si>
    <t>DPU
(DED 2012)</t>
  </si>
  <si>
    <t>RT.13 ;14</t>
  </si>
  <si>
    <t>DPU
(DED 2010)</t>
  </si>
  <si>
    <t>RT.54</t>
  </si>
  <si>
    <t>RT.12</t>
  </si>
  <si>
    <t>RT.25 ;28 ;29 ;30 ;31 ;32 ;61 ;64 ;66</t>
  </si>
  <si>
    <t>P = 1200M
L = 0,8M
T = 0,8M</t>
  </si>
  <si>
    <t>DPU
(usulan lama)</t>
  </si>
  <si>
    <t>RT.25 ;15 ;16 ;18</t>
  </si>
  <si>
    <t>P = 800M
L = 0,8M
T = 0,8M</t>
  </si>
  <si>
    <t>Pelebaran dan Hotmix Jalan</t>
  </si>
  <si>
    <t>RT.15 ;16; 18; 25; 28; 29; 30; 31; 32; 61; 64; 66</t>
  </si>
  <si>
    <t>P = 1200M
L = 8M</t>
  </si>
  <si>
    <t>DPU 
(usulan lama)</t>
  </si>
  <si>
    <t>Peningkatan Sarana Prasarana Aparatur</t>
  </si>
  <si>
    <t>Renovasi Kantor Kelurahan</t>
  </si>
  <si>
    <t>Kantor Kelurahan Karang Rejo</t>
  </si>
  <si>
    <t>P = 25M
L = 15M</t>
  </si>
  <si>
    <t>DPU
(Ditinjau DPU Tahun 2012)</t>
  </si>
  <si>
    <t>Rehab Sekertariat Terpadu:
LPM, PKK, Perpustakaan</t>
  </si>
  <si>
    <t>P = 22M
L = 8M
T = 6M</t>
  </si>
  <si>
    <t>P = 170M</t>
  </si>
  <si>
    <t>Penataan Lingkungan Pemukiman Penduduk</t>
  </si>
  <si>
    <t>Pembuatan Bozem</t>
  </si>
  <si>
    <t xml:space="preserve">RT.62  </t>
  </si>
  <si>
    <t>Jl. P. Antasari (jalan akses menuju Kantor Kelurahan Karang Rejo)</t>
  </si>
  <si>
    <t>P = 600M 
L = 4M</t>
  </si>
  <si>
    <t>DPU
(usulan baru)</t>
  </si>
  <si>
    <t>RT.02 Jalan Gn. Rambutan</t>
  </si>
  <si>
    <t>P = 70M
L = 4M
T = 0,15M</t>
  </si>
  <si>
    <t>Jalan Gn. Rambutan</t>
  </si>
  <si>
    <t>P = 250M
L = 0,6M
T 0,6M</t>
  </si>
  <si>
    <t>RT.75 ;76</t>
  </si>
  <si>
    <t>P = 50M
L = 2M
T = 1,5M</t>
  </si>
  <si>
    <t>DPU
(Ditinjau DPU Tahun 2013)</t>
  </si>
  <si>
    <t>RT.53</t>
  </si>
  <si>
    <t>P = 80M
L = 1M
T = 1,5M</t>
  </si>
  <si>
    <t>P = 400M
L = 4M</t>
  </si>
  <si>
    <t>DPU + PERTAMINA
(usulan baru)</t>
  </si>
  <si>
    <t>RT.17 ;18</t>
  </si>
  <si>
    <t>Pengerukan Drainase</t>
  </si>
  <si>
    <t>RT.01 ;02 ;19; 20; 21; 22; 23; 24; 25</t>
  </si>
  <si>
    <t>P = 1000M
L = 3M</t>
  </si>
  <si>
    <t>Pemasangan Paving Block/ Trotoar</t>
  </si>
  <si>
    <t>P = 1000M
L = 1M</t>
  </si>
  <si>
    <t>Perbaikan Drainase (Gorong-Gorong)</t>
  </si>
  <si>
    <t>P =15M
D = 1M</t>
  </si>
  <si>
    <t>RT.72 ;73 ;78</t>
  </si>
  <si>
    <t>P = 320M
L = 4M</t>
  </si>
  <si>
    <t>Pembuatan Tutup Drainase</t>
  </si>
  <si>
    <t>Depan SDN.01 ;02</t>
  </si>
  <si>
    <t>P = 100M
L = 3M</t>
  </si>
  <si>
    <t>RT.40</t>
  </si>
  <si>
    <t>P = 75M
L = 1M
T = 1,5M</t>
  </si>
  <si>
    <t>Penataan Ruang Hijau Terbuka</t>
  </si>
  <si>
    <t>Pengadaan Lahan Hutan Kota</t>
  </si>
  <si>
    <t>RT.02 ;04 ;05 ;06 ;07 ;08 ;09 ;10 ;21 ;22</t>
  </si>
  <si>
    <t>Bagian Perlengkapan
(usulan lama)</t>
  </si>
  <si>
    <t>P =103M
L = 2,8M
T = 0,1M</t>
  </si>
  <si>
    <t>Kelurahan : Karang Jati</t>
  </si>
  <si>
    <t>DRAINASE RT 19</t>
  </si>
  <si>
    <t>RT 19 KEL. KARANG JATI</t>
  </si>
  <si>
    <t>Perbaikan Jalan, Tangga dan Parit</t>
  </si>
  <si>
    <t>Jalan
Tangga
Parit</t>
  </si>
  <si>
    <t>RT.02 Karang Bugis</t>
  </si>
  <si>
    <t>P = 60M
L = 1,7M
P = 10M
L = 1,4M
P = 50M
L = 30CM
T = 40CM
P = 4M</t>
  </si>
  <si>
    <t xml:space="preserve">Semenisasi dan Penambahan jalan </t>
  </si>
  <si>
    <t xml:space="preserve">Jalan </t>
  </si>
  <si>
    <t>RT.05 Karang Jawa</t>
  </si>
  <si>
    <t>P = 4M - L = 2M
P = 10M - L = 2M
P = 2M - L = 3M</t>
  </si>
  <si>
    <t xml:space="preserve">Siring </t>
  </si>
  <si>
    <t>RT.06 Karang Jawa</t>
  </si>
  <si>
    <t>P = 30M
T = 3M</t>
  </si>
  <si>
    <t>RT.07 Karang Jawa</t>
  </si>
  <si>
    <t>P = 15M
L = 15M
T = 2,50M</t>
  </si>
  <si>
    <t>RT.08 Karang Jawa</t>
  </si>
  <si>
    <t>P = 33M
L = 7M
T = 7M</t>
  </si>
  <si>
    <t>Semenisasi Jalan dan Perbaikan Drainase</t>
  </si>
  <si>
    <t>RT.09 Karang Jawa</t>
  </si>
  <si>
    <t>P = 30M
L = 1M
T = 30CM</t>
  </si>
  <si>
    <t>Parit dan Gang
(parit I - parit II)</t>
  </si>
  <si>
    <t>RT.10 Karang Jawa</t>
  </si>
  <si>
    <t>P = 100M
L = 30CM
T = 50CM
P = 40M
L = 40M
T = 50CM</t>
  </si>
  <si>
    <t>Jalan
Siring
Parit</t>
  </si>
  <si>
    <t>RT.11 Karang Jawa</t>
  </si>
  <si>
    <t>P = 60 M
L = 2M
P = 25M
T = 2M</t>
  </si>
  <si>
    <t>Perbaikan Jalan/Gang Kampung</t>
  </si>
  <si>
    <t>RT.12 Karang Jawa</t>
  </si>
  <si>
    <t>P = 160M
L = 2M
T = 10M</t>
  </si>
  <si>
    <t>P = 60M
L = 40CM
T = 4M</t>
  </si>
  <si>
    <t>Perbaikan Jalan Beton, Drainase</t>
  </si>
  <si>
    <t>Jalan
Drainase</t>
  </si>
  <si>
    <t>RT.14 Karang Jati</t>
  </si>
  <si>
    <t>P = 20M
L = 3,5M
T = 0,1M
P = 30M
L = 0,2CM
T = 0,5M</t>
  </si>
  <si>
    <t>Renovasi Jalan Gang dan Penggantian Parit</t>
  </si>
  <si>
    <t>RT.18 Karang Jati</t>
  </si>
  <si>
    <t>P = 80M
L = 1,8M</t>
  </si>
  <si>
    <t>Perbaikan Drainase, Jalan Lorong/gang, Jalan/gang</t>
  </si>
  <si>
    <t>Drainase
Jalan
Jalan</t>
  </si>
  <si>
    <t>RT.19 Karang Jati</t>
  </si>
  <si>
    <t>P = 10M
L = 40CM
T = 90 CM
P = 150M
L = 1,5M
P = 50M
L = 1M</t>
  </si>
  <si>
    <t>RT.15 Karang Jati</t>
  </si>
  <si>
    <t>P = 55M
L = 1M</t>
  </si>
  <si>
    <t>RT.24 Karang Jati</t>
  </si>
  <si>
    <t>P = 250M
L =1,5M
T = 10CM</t>
  </si>
  <si>
    <t>Semenisasi Gang Pete</t>
  </si>
  <si>
    <t>RT.32 Pandan Arum</t>
  </si>
  <si>
    <t>P = 50 M
L = 2M
T = 10,20CM</t>
  </si>
  <si>
    <t>Renovasi MCK Umum</t>
  </si>
  <si>
    <t>MCK Umum</t>
  </si>
  <si>
    <t>RT.38 Pandan Arum</t>
  </si>
  <si>
    <t>P = 4M
L = 2M
T = 2M
D = 2M</t>
  </si>
  <si>
    <t>RT.39 Pandan Arum</t>
  </si>
  <si>
    <t>P = 15M
L = 2M
T = 1M</t>
  </si>
  <si>
    <t>Rehabilitasi Jembatan</t>
  </si>
  <si>
    <t>RT.40 Pandan Arum</t>
  </si>
  <si>
    <t>P = 30M
L = 2M
T 1,5M</t>
  </si>
  <si>
    <t>Penambahan 1 Lantai gedung Kelurahan Karang Jati</t>
  </si>
  <si>
    <t>Kantor Kelurahan Karang Jati</t>
  </si>
  <si>
    <t>P = 12M
L = 8M</t>
  </si>
  <si>
    <t>RT 31 dan RT 32</t>
  </si>
  <si>
    <t>70 x 350 meter</t>
  </si>
  <si>
    <t>Kelurahan : Mekar Sari</t>
  </si>
  <si>
    <t>Peningkatan Sarana Prasarana Fasilitas Umum</t>
  </si>
  <si>
    <t>Penggantian Tiang Listrik yang sudah keropos</t>
  </si>
  <si>
    <t>Tiang Listrik</t>
  </si>
  <si>
    <t>Jl. RE. Martadinata RT. 28</t>
  </si>
  <si>
    <t>Bagian Umum dan Perlengkapan</t>
  </si>
  <si>
    <t>Keadaan Jalan Rusak Menuju Mesjid / Pasar</t>
  </si>
  <si>
    <t>Sarana untuk jalan Masyarakat</t>
  </si>
  <si>
    <t>300 x 2,5 x 10</t>
  </si>
  <si>
    <t>P = 105 M
L = 4 M</t>
  </si>
  <si>
    <t xml:space="preserve">DPU  </t>
  </si>
  <si>
    <t>P = 210 M</t>
  </si>
  <si>
    <t>P = 200 M
L = 40 M
T = 50 M</t>
  </si>
  <si>
    <t>Cor Jalan
Pagar Jalan</t>
  </si>
  <si>
    <t>RT. 11
RT. 11</t>
  </si>
  <si>
    <t>P = 75 M
L = 2 M
T = 5 CM
P = 20 M
T = 1,5 M</t>
  </si>
  <si>
    <t>Pengembangan Perumahan</t>
  </si>
  <si>
    <t>Rumah Layak Huni</t>
  </si>
  <si>
    <t>Rumah</t>
  </si>
  <si>
    <t>RT. 25, RT. 12, RT. 20, RT.21, RT. 29</t>
  </si>
  <si>
    <t>5 Rumah</t>
  </si>
  <si>
    <t>Kelurahan : Gunung Sari Ilir</t>
  </si>
  <si>
    <t>PENINGGIAN JALAN RA. KARTINI RT 36 (PAKET 14)</t>
  </si>
  <si>
    <t>JL. RA. KARTINI KEL. GUNUNG SARI ILIR</t>
  </si>
  <si>
    <t>DRAINASE RT 25</t>
  </si>
  <si>
    <t>RT 25 KEL. GUNUNG SARI ILIR</t>
  </si>
  <si>
    <t>DRAINASE RT 61</t>
  </si>
  <si>
    <t>RT 61 KEL. GUNUNG SARI ILIR</t>
  </si>
  <si>
    <t>DRAINASE RT 47</t>
  </si>
  <si>
    <t>RT 47 KEL. GUNUNG SARI ILIR</t>
  </si>
  <si>
    <t>DRAINASE RT 28,29</t>
  </si>
  <si>
    <t>RT 28, 29 KEL. GUNUNG SARI ILIR</t>
  </si>
  <si>
    <t>PENATAAN SUNGAI KLANDASAN KECIL (TOKO UTAMA S/D BALCONY CITY)</t>
  </si>
  <si>
    <t>KEL. GUNUNG SARI ILIR</t>
  </si>
  <si>
    <t>DRAINASE JL. BUNGA RAMPAI RT 16, 17, 18</t>
  </si>
  <si>
    <t>JL. BUNGA RAMPAI RT 16, 17, 18 KEL. GUNUNG SARI ILIR</t>
  </si>
  <si>
    <t>DRAINASE RT 45, 46, &amp; 47</t>
  </si>
  <si>
    <t>RT 45, 46, 47 KEL. GUNUNG SARI ILIR</t>
  </si>
  <si>
    <t>DRAINASE RT 68 &amp; RT 69</t>
  </si>
  <si>
    <t>RT 68 &amp; 69 KEL. GUNUNG SARI ILIR</t>
  </si>
  <si>
    <t xml:space="preserve">Perbaikan Tangga Jalan dan Saluran Drainase </t>
  </si>
  <si>
    <t>RT. 19, RT. 20 
Gunung Sari Ilir</t>
  </si>
  <si>
    <t>P = 22 M
L = 1,5 M</t>
  </si>
  <si>
    <t>DPU 
(DED 2012)</t>
  </si>
  <si>
    <t>Pembuatan Saluran Drainase</t>
  </si>
  <si>
    <t>RT. 47
Gunung Sari Ilir</t>
  </si>
  <si>
    <t>P = 20 M
L = 2 M
T = 2 M</t>
  </si>
  <si>
    <t>Pembuatan Saluran Drainase / Parit</t>
  </si>
  <si>
    <t>RT. 61
Gunung Sari Ilir</t>
  </si>
  <si>
    <t>P = 200M
L = 1M
T = 0.8M</t>
  </si>
  <si>
    <t>RT. 63
Gunung Sari Ilir</t>
  </si>
  <si>
    <t>P = 90M
L = 3M</t>
  </si>
  <si>
    <t>Perbaikan Saluran Drainase</t>
  </si>
  <si>
    <t>RT. 68 dan RT. 69</t>
  </si>
  <si>
    <t>P = 150,70M
L = 1M
T = 1M</t>
  </si>
  <si>
    <t>RT.16, RT.17, RT.18</t>
  </si>
  <si>
    <t>P = 80M
L = 2M
T = 125M</t>
  </si>
  <si>
    <t>Peningkatan Parit dan Saluran Drainase</t>
  </si>
  <si>
    <t>Parit/Drainase</t>
  </si>
  <si>
    <t>RT.28, RT.29, RT.30</t>
  </si>
  <si>
    <t>P = 100M
L = 1,5M
T = 1,5M</t>
  </si>
  <si>
    <t>Peninggian dan Pengaspalan Jalan</t>
  </si>
  <si>
    <t>Jl. RA. Artini
RT.36, RT.38</t>
  </si>
  <si>
    <t>P = 58M
L = 4M</t>
  </si>
  <si>
    <t xml:space="preserve">Pembuatan Parit Beton Tulang Siring Sisi Luar Kiri Halaman Puskesmas </t>
  </si>
  <si>
    <t>P = 18M
T = 1M</t>
  </si>
  <si>
    <t>Rehabilitasi dan Pemeliharaan Bantaran dan Tanggul Sungai Kecil (Betonisasi Sungai KlandasanKecil)</t>
  </si>
  <si>
    <t>Klandasan 
Kelurahan Gunung Sari Ilir</t>
  </si>
  <si>
    <t>P = 600M
T = 4M</t>
  </si>
  <si>
    <t>Rehabilitasi dan Pemeliharaan Bantaran dan Tanggul Sungai Kecil (Cor Beton Bertulang Dinding Sungai KlandasanKecil)</t>
  </si>
  <si>
    <t>P = 714M
T = 3,5M</t>
  </si>
  <si>
    <t>Rehabilitasi/Pemeliharaan Jalan dan Jembatan</t>
  </si>
  <si>
    <t xml:space="preserve">Perbaikan Jalan Inpeksi di tepi Sungai Klandasan Kecil </t>
  </si>
  <si>
    <t>P = 800M</t>
  </si>
  <si>
    <t xml:space="preserve">Perbaikan dan Pembuatan Parit </t>
  </si>
  <si>
    <t>Jl. Wonosari
RT.23 dan RT.24</t>
  </si>
  <si>
    <t>P = 170M
L = 60CM
T = 80CM</t>
  </si>
  <si>
    <t xml:space="preserve">DPU
</t>
  </si>
  <si>
    <t>Perbaikan Parit/Sungai</t>
  </si>
  <si>
    <t xml:space="preserve">RT.36, RT.35, dan RT.38
</t>
  </si>
  <si>
    <t>P = 120M
L = 1M
T = 1,50M</t>
  </si>
  <si>
    <t>Pembuatan Jalan (Cor Jalan)</t>
  </si>
  <si>
    <t>RT.21</t>
  </si>
  <si>
    <t>P = 55M
L = 3M
T = 10CM</t>
  </si>
  <si>
    <t>Kelurahan : Gunung Sari Ulu</t>
  </si>
  <si>
    <t>PELEBARAN JALAN DI PANJAITAN</t>
  </si>
  <si>
    <t>JL. DI PANJAITAN KEL. GUNUNG SARI ULU</t>
  </si>
  <si>
    <t>JALAN TEMBUS RT 30 - RT 32</t>
  </si>
  <si>
    <t>RT 30 - RT 32 KEL. GUNUNG SARI ULU</t>
  </si>
  <si>
    <t>JALAN RT 15 DAN RT 12</t>
  </si>
  <si>
    <t>RT 15 DAN RT 12 KEL. GUNUNG SARI ULU</t>
  </si>
  <si>
    <t>JALAN RT 01 (PAKET 5 - CV. CAHAYA TIMUR)</t>
  </si>
  <si>
    <t>RT 01 KEL. GUNUNG SARI ULU</t>
  </si>
  <si>
    <t>DRAINASE SEKUNDER SIMPANG JL. DI. PANJAITAN-JL. S. PARMAN</t>
  </si>
  <si>
    <t>JL. DI. PANJAITAN-JL. S. PARMAN KEL. GUNUNG SARI ULU</t>
  </si>
  <si>
    <t>Pembuatan gorong-gorong</t>
  </si>
  <si>
    <t>Rt.08 s/d 09</t>
  </si>
  <si>
    <t>Rt.12 s/d 17</t>
  </si>
  <si>
    <t>RT. 27</t>
  </si>
  <si>
    <t>P = 120 M
L = 40 CM
T = 50 CM</t>
  </si>
  <si>
    <t>Perbaikan Jalan (cor)</t>
  </si>
  <si>
    <t>200 M</t>
  </si>
  <si>
    <t>Parit Beton</t>
  </si>
  <si>
    <t>Perbaikan Parit Kanan dan Kiri</t>
  </si>
  <si>
    <t>RT. 13 dan RT. 15</t>
  </si>
  <si>
    <t xml:space="preserve">Perbaikan Parit  </t>
  </si>
  <si>
    <t>RT. 29</t>
  </si>
  <si>
    <t>Siring Jalan</t>
  </si>
  <si>
    <t>Saluran Pinggir Jalan Gn. Rejo</t>
  </si>
  <si>
    <t>RT. 16, RT. 24, RT. 25</t>
  </si>
  <si>
    <t>Pembangunan Kantin Sekolah</t>
  </si>
  <si>
    <t xml:space="preserve"> - </t>
  </si>
  <si>
    <t>SDN 011 Jl. Sumber Rejo I RT. 35</t>
  </si>
  <si>
    <t>P = 6 M
L = 3 M</t>
  </si>
  <si>
    <t>Pembangunan kamar Mandi Sekolah</t>
  </si>
  <si>
    <t>6 buah
(P = 3, L = 1,5 M)</t>
  </si>
  <si>
    <t>SDN 024 Jl. P. Antasari 
RT. 17</t>
  </si>
  <si>
    <t>75 M</t>
  </si>
  <si>
    <t>Pembuatan Kantin Sekolah</t>
  </si>
  <si>
    <t>SDN 027 Jl. Sungai Ampal RT. 54</t>
  </si>
  <si>
    <t>P = 6 M
L = 3 M
T = 4 M</t>
  </si>
  <si>
    <t>Semenisasi/Cor Halaman Sekolah</t>
  </si>
  <si>
    <t>SMPN 22 Jl. Sumber Rejo I RT.41</t>
  </si>
  <si>
    <t>P = 30 M
L = 15 M</t>
  </si>
  <si>
    <t>Program Pengadaan, Peningkatan dan Perbaikan Sarana dan Prasarana Puskesmas/ Puskesmas Pembantu dan Jaringannya</t>
  </si>
  <si>
    <t>Pembuatan Poskamling / Posyandu</t>
  </si>
  <si>
    <t>Pemberdayaan Warga Mayarakat</t>
  </si>
  <si>
    <t>Jl. DI. Panjaitan RT. 26</t>
  </si>
  <si>
    <t>Relokasi Puskesmas Karang Rejo</t>
  </si>
  <si>
    <t>Puskesmas Karang Rejo</t>
  </si>
  <si>
    <t>Rencana Relokasi RT.08</t>
  </si>
  <si>
    <t>DKK
(usulan baru)</t>
  </si>
  <si>
    <t>Perbaikan Lingungan &amp; Gedung Puskesmas</t>
  </si>
  <si>
    <t>DKK
(usulan lama)</t>
  </si>
  <si>
    <t>Pengadaan Peralatan &amp; Perlengkapan Kantor Puskesmas</t>
  </si>
  <si>
    <t>Pembangunan Perpustakaan dan UKS</t>
  </si>
  <si>
    <t>SDN.012</t>
  </si>
  <si>
    <t>Disdik
(usulan lama)</t>
  </si>
  <si>
    <t>Pembuatan Pagar Tembok</t>
  </si>
  <si>
    <t xml:space="preserve">Pagar </t>
  </si>
  <si>
    <t>Pembuatan Drainase Pembuangan Limbah Penduduk</t>
  </si>
  <si>
    <t>Perbaikan Gedung Perpustakaan</t>
  </si>
  <si>
    <t>Perpustakaan</t>
  </si>
  <si>
    <t>SDN.019</t>
  </si>
  <si>
    <t>P = 8M
L = 4M
T = 3M</t>
  </si>
  <si>
    <t>Kelas</t>
  </si>
  <si>
    <t>Perbaikan Gedung Sekolah</t>
  </si>
  <si>
    <t>SDN.002</t>
  </si>
  <si>
    <t>Pembangunan Ruang Perpustakaan</t>
  </si>
  <si>
    <t>SDN.023</t>
  </si>
  <si>
    <t>P = 10M
L = 8M</t>
  </si>
  <si>
    <t>Renovasi Gedung Sekolah dan Pembuatan Pagar</t>
  </si>
  <si>
    <t>Pembuatan Gapura Sekolah</t>
  </si>
  <si>
    <t>Gapura</t>
  </si>
  <si>
    <t>P = 6M
L = 1M
T = 3M</t>
  </si>
  <si>
    <t>Pengadaan Tempat Sampah</t>
  </si>
  <si>
    <t>Tempat Sampah</t>
  </si>
  <si>
    <t>P = 35M
L = 35M
T = 60M</t>
  </si>
  <si>
    <t xml:space="preserve">Pembuatan Drainase  </t>
  </si>
  <si>
    <t>SDN.017</t>
  </si>
  <si>
    <t>P = 50M
L = 0,5M
T = 0,5M</t>
  </si>
  <si>
    <t>Pembuatan Perbaikan/ Lapangan Sekolah</t>
  </si>
  <si>
    <t>Lapangan Sekolah</t>
  </si>
  <si>
    <t>P = 25M
L = 15M
T = 2M</t>
  </si>
  <si>
    <t>Disdik
(usulan baru)</t>
  </si>
  <si>
    <t>Perbaikan Atap Gedung</t>
  </si>
  <si>
    <t>Atap Sekolah</t>
  </si>
  <si>
    <t>SDN.005</t>
  </si>
  <si>
    <t>P = 60CM
L = 7CM
Lu = 420 CM</t>
  </si>
  <si>
    <t>Peningkatan penanggulangan narkoba, PMS termasuk HIV/AIDS</t>
  </si>
  <si>
    <t>Penyuluhan Terpadu tentang Narkoba, KDRT, Pola Asuh Anak</t>
  </si>
  <si>
    <t>(POKJA I)
PKK</t>
  </si>
  <si>
    <t>7 RT ( Kelurahan Karang Rejo)</t>
  </si>
  <si>
    <t>11 Kegiatan</t>
  </si>
  <si>
    <t>BPMPPKB
(usulan lama)</t>
  </si>
  <si>
    <t>Keluarga Berencana dan keluarga Sejahtera</t>
  </si>
  <si>
    <t>Pembinaan PAUD, BKB, KOPERASI PERPUSTAKAAN, DLL</t>
  </si>
  <si>
    <t>(POKJA II)
PKK</t>
  </si>
  <si>
    <t>Program TOGA RT</t>
  </si>
  <si>
    <t>(POKJA III)
PKK</t>
  </si>
  <si>
    <t>Kelurahan Karang Rejo</t>
  </si>
  <si>
    <t>Pengadaan Pondok Sayang Ibu + Peralatan</t>
  </si>
  <si>
    <t>(POKJA IV)
PKK</t>
  </si>
  <si>
    <t>11 RT ( Kelurahan Karang Rejo)</t>
  </si>
  <si>
    <t>11 Paket</t>
  </si>
  <si>
    <t>Pengadaan Alat Peraga PHBS</t>
  </si>
  <si>
    <t>87 RT ( Kelurahan Karang Rejo</t>
  </si>
  <si>
    <t>87 Paket</t>
  </si>
  <si>
    <t>Penggantian Atap Sekolah dan Pembuatan Pagar</t>
  </si>
  <si>
    <t>SDN.021 Karang Jati</t>
  </si>
  <si>
    <t>P = 25M
L = 10M
P = 15M</t>
  </si>
  <si>
    <t>Perbaikan Atap Posyandu dan Lantai Halaman</t>
  </si>
  <si>
    <t>DKK</t>
  </si>
  <si>
    <t>Perbaikan Posyandu</t>
  </si>
  <si>
    <t>RT.21 Karang Jati</t>
  </si>
  <si>
    <t>P = 35M
L = 30M
T = 25M</t>
  </si>
  <si>
    <t>Perbaikan Siring yang Longsor</t>
  </si>
  <si>
    <t>SDN 013 
Jl. RE. Martadinata</t>
  </si>
  <si>
    <t>50.000.00</t>
  </si>
  <si>
    <t>Pembangunan Ruang WC/Toilet</t>
  </si>
  <si>
    <t>SDN 029
Jl. RE. Martadinata (Komp. Perumahan Kejaksaan)</t>
  </si>
  <si>
    <t>60.000.000</t>
  </si>
  <si>
    <t>Pembuatan Pagar Depan Lapangan, Siring, Plapon
 - Pagar Depan Lapangan
 - Siring
 - Plapon</t>
  </si>
  <si>
    <t xml:space="preserve">Pagar Depan </t>
  </si>
  <si>
    <t>SDN 030
Jl. RE. Martadinata</t>
  </si>
  <si>
    <t>P = 22 M
T = 2 M</t>
  </si>
  <si>
    <t>50.000.000</t>
  </si>
  <si>
    <t>- Pembuatan IPAL</t>
  </si>
  <si>
    <t>Puskesmas Mekar Sari</t>
  </si>
  <si>
    <t>- Penambahan Ruangan Poli anak</t>
  </si>
  <si>
    <t>- Penambahan dapur untuk rawat inap</t>
  </si>
  <si>
    <t>- Pengadaan Tandon air dan temapt dudukan tandon</t>
  </si>
  <si>
    <t>- renovasi ruang apotek</t>
  </si>
  <si>
    <t>- Renovasi ruang tunggu pasien</t>
  </si>
  <si>
    <t>- renovasi ruang VK untuk persalinan</t>
  </si>
  <si>
    <t>- Teralis jendela/ pintu bangunan puskesmas perawatan</t>
  </si>
  <si>
    <t>P = 61M
L = 39M
T = 2,5M</t>
  </si>
  <si>
    <t>P = 5M
L = -
T = 2 M</t>
  </si>
  <si>
    <t>Pinti Utama I
Pintu Pembantu I
Pagar Beton
Siring I
Siring II
Pembuatan Pagar</t>
  </si>
  <si>
    <t>SDN 015
RT.23</t>
  </si>
  <si>
    <t>3x3M
1x2M
35x1,5M
15x1,5M
30x2M
28x1,5M</t>
  </si>
  <si>
    <t>Pembuatan Pagar Halaman depan Kelas IV dan V</t>
  </si>
  <si>
    <t>P = 13M
L = 2,5M
T = -</t>
  </si>
  <si>
    <t>Perluasan Halaman trotoar Sekolah diantara Gedung Depan dengan Gedung Belakang</t>
  </si>
  <si>
    <t>Paving Blok Halaman Sekolah</t>
  </si>
  <si>
    <t>SDN 003
RT.49</t>
  </si>
  <si>
    <t>P = 30M
L = 20M
T = 6CM</t>
  </si>
  <si>
    <t>Pemasangan Alat Komunikasi/Sound System</t>
  </si>
  <si>
    <t>27 Kelas</t>
  </si>
  <si>
    <t>Atap Seng Ruang Kepala Sekolah
Pengecatan Gedung Sekolah</t>
  </si>
  <si>
    <t>SDN 022
RT.51</t>
  </si>
  <si>
    <t>8x7M
8x8M</t>
  </si>
  <si>
    <t>P = 6M
L = 56M
T = 3M
P = 13M
T = 1M</t>
  </si>
  <si>
    <t>Pengadaan Mushollah</t>
  </si>
  <si>
    <t>P = 6M
L = 5M
T = 3M</t>
  </si>
  <si>
    <t>P = 13M
T = 1M</t>
  </si>
  <si>
    <t>P = 7M
L = 5M</t>
  </si>
  <si>
    <t xml:space="preserve">Keramik teras Gedung B
Perbaikan Pagar Kantin
Lantai Belakang Ruang Guru
Perbaikan Atap dan Plafon Ruang Kelas
</t>
  </si>
  <si>
    <t>SDN 006 
RT.49</t>
  </si>
  <si>
    <t>29,35x2,25M
50x2,5M
4x3M
4 Ruang Kelas</t>
  </si>
  <si>
    <t>P = 40M
T = 1,5M</t>
  </si>
  <si>
    <t>Pembuatan WC Berdiri untuk Murid Laki-Laki</t>
  </si>
  <si>
    <t>20 Buah</t>
  </si>
  <si>
    <t>Perbaikan Lantai Teras Gedung Bawah Tanah</t>
  </si>
  <si>
    <t>90M</t>
  </si>
  <si>
    <t>Pengadaan Mebeler Meja Kursi untuk Kelas 2</t>
  </si>
  <si>
    <t>Pengadaan Mebeler Meja Kursi
Pengadaan Kamar Mandi/WC</t>
  </si>
  <si>
    <t xml:space="preserve">SDN 016
</t>
  </si>
  <si>
    <t>80 Pasang Mebeler
4 Pasang Mebeler
4 Bilik Kamar Mandi/WC</t>
  </si>
  <si>
    <t xml:space="preserve">Permohonan Perbaikan Parit
Siring
</t>
  </si>
  <si>
    <t>P = 42M
L = 30CM
T = 50CM
P = 9M
L = 45CM
T = 70CM</t>
  </si>
  <si>
    <t xml:space="preserve">Pembuatan Pagar Sekolah
Perbaikan Parit
</t>
  </si>
  <si>
    <t>SMPN 1</t>
  </si>
  <si>
    <t>P = 200M
T = 2M
P = 100M
L = 0,5M
T = 0,5M</t>
  </si>
  <si>
    <t>Perbaikan 4 Ruang Kelas</t>
  </si>
  <si>
    <t>P = 40M
L = 40M
T = 12M</t>
  </si>
  <si>
    <t>SDN 014
RT. 16</t>
  </si>
  <si>
    <t xml:space="preserve">Perbaikan Pagar Belakang </t>
  </si>
  <si>
    <t>Pagar</t>
  </si>
  <si>
    <t>Pembuatan Kripik</t>
  </si>
  <si>
    <t>Pemberdayaan Ibu-Ibu PKK RT. 07</t>
  </si>
  <si>
    <t>Pelatihan Membuat Kue</t>
  </si>
  <si>
    <t>Ibu-ibu dan Remaja Putri</t>
  </si>
  <si>
    <t>Pelatihan Pengolahan Sampah</t>
  </si>
  <si>
    <t>Karang Taruna dan LPM</t>
  </si>
  <si>
    <t>Pelatihan Kecantikan dan Tata Rambut</t>
  </si>
  <si>
    <t>Pelatihan Ketenagakerjaan</t>
  </si>
  <si>
    <t>Remaja Putra Lulusan SLTA</t>
  </si>
  <si>
    <t>16 orang</t>
  </si>
  <si>
    <t>Disnakersos
(usulan lama)</t>
  </si>
  <si>
    <t>Pelatihan/Kursus Tambal Ban bagi Warga Putus Sekolah Pengadaan Peralatan Kompresor</t>
  </si>
  <si>
    <t xml:space="preserve">Warga Putus Sekolah
</t>
  </si>
  <si>
    <t>Kelurahan Karang Jati</t>
  </si>
  <si>
    <t>Disnakersos</t>
  </si>
  <si>
    <t>Pelatihan/Kursus Komputer</t>
  </si>
  <si>
    <t>Pengurus PKK</t>
  </si>
  <si>
    <t xml:space="preserve">Kelurahan : Mekar Sari </t>
  </si>
  <si>
    <t>Peningkatan Kesempatan</t>
  </si>
  <si>
    <t>Pelatihan Tata Boga (Masak)</t>
  </si>
  <si>
    <t>Kelurahan Gunung Sari Ilir</t>
  </si>
  <si>
    <t>Pembelajaran Pembuatan Pupuk Kompos/Pupuk Organik dan daur ulang</t>
  </si>
  <si>
    <t>DAFTAR USULAN MUSRENBANG KELURAHAN KARANG REJO KECAMATAN BALIKPAPAN TENGAH</t>
  </si>
  <si>
    <t>DAFTAR USULAN MUSRENBANG KELURAHAN MEKAR SARI KECAMATAN BALIKPAPAN TENGAH</t>
  </si>
  <si>
    <t>DAFTAR USULAN MUSRENBANG KELURAHAN GUNUNG SARI ULU KECAMATAN BALIKPAPAN TENGAH</t>
  </si>
</sst>
</file>

<file path=xl/styles.xml><?xml version="1.0" encoding="utf-8"?>
<styleSheet xmlns="http://schemas.openxmlformats.org/spreadsheetml/2006/main">
  <numFmts count="14"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??_);_(@_)"/>
    <numFmt numFmtId="166" formatCode="_([$Rp-421]* #,##0_);_([$Rp-421]* \(#,##0\);_([$Rp-421]* &quot;-&quot;_);_(@_)"/>
    <numFmt numFmtId="167" formatCode="_([$Rp-421]* #,##0_);_([$Rp-421]* \(#,##0\);_([$Rp-421]* &quot;-&quot;??_);_(@_)"/>
    <numFmt numFmtId="168" formatCode="_(* #,##0_);_(* \(#,##0\);_(* \-_);_(@_)"/>
    <numFmt numFmtId="169" formatCode="m&quot;ont&quot;h\ d&quot;, &quot;yyyy"/>
    <numFmt numFmtId="170" formatCode="#,#00"/>
    <numFmt numFmtId="171" formatCode="#,"/>
    <numFmt numFmtId="172" formatCode="0.00_)"/>
    <numFmt numFmtId="173" formatCode="0_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Arial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"/>
      <color indexed="8"/>
      <name val="Courier New"/>
      <family val="3"/>
    </font>
    <font>
      <i/>
      <sz val="11"/>
      <color indexed="23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u/>
      <sz val="11"/>
      <color theme="10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i/>
      <sz val="16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</borders>
  <cellStyleXfs count="236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0" fontId="15" fillId="0" borderId="0"/>
    <xf numFmtId="4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0" fillId="0" borderId="0" applyFill="0" applyBorder="0">
      <alignment vertical="center"/>
    </xf>
    <xf numFmtId="0" fontId="20" fillId="7" borderId="0" applyNumberFormat="0" applyBorder="0" applyAlignment="0" applyProtection="0"/>
    <xf numFmtId="0" fontId="21" fillId="24" borderId="10" applyNumberFormat="0" applyAlignment="0" applyProtection="0"/>
    <xf numFmtId="0" fontId="22" fillId="25" borderId="11" applyNumberFormat="0" applyAlignment="0" applyProtection="0"/>
    <xf numFmtId="41" fontId="12" fillId="0" borderId="0" applyFont="0" applyFill="0" applyBorder="0" applyAlignment="0" applyProtection="0"/>
    <xf numFmtId="168" fontId="10" fillId="0" borderId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23" fillId="0" borderId="0">
      <protection locked="0"/>
    </xf>
    <xf numFmtId="0" fontId="24" fillId="0" borderId="0" applyNumberFormat="0" applyFill="0" applyBorder="0" applyAlignment="0" applyProtection="0"/>
    <xf numFmtId="170" fontId="23" fillId="0" borderId="0">
      <protection locked="0"/>
    </xf>
    <xf numFmtId="0" fontId="17" fillId="5" borderId="0" applyNumberFormat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171" fontId="28" fillId="0" borderId="0">
      <protection locked="0"/>
    </xf>
    <xf numFmtId="171" fontId="29" fillId="0" borderId="0">
      <protection locked="0"/>
    </xf>
    <xf numFmtId="171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11" borderId="10" applyNumberFormat="0" applyAlignment="0" applyProtection="0"/>
    <xf numFmtId="0" fontId="32" fillId="0" borderId="15" applyNumberFormat="0" applyFill="0" applyAlignment="0" applyProtection="0"/>
    <xf numFmtId="0" fontId="33" fillId="26" borderId="0" applyNumberFormat="0" applyBorder="0" applyAlignment="0" applyProtection="0"/>
    <xf numFmtId="172" fontId="3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7" borderId="16" applyNumberFormat="0" applyFont="0" applyAlignment="0" applyProtection="0"/>
    <xf numFmtId="0" fontId="10" fillId="27" borderId="16" applyNumberFormat="0" applyFont="0" applyAlignment="0" applyProtection="0"/>
    <xf numFmtId="0" fontId="10" fillId="27" borderId="16" applyNumberFormat="0" applyFont="0" applyAlignment="0" applyProtection="0"/>
    <xf numFmtId="0" fontId="35" fillId="24" borderId="17" applyNumberFormat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2" fillId="0" borderId="0"/>
    <xf numFmtId="9" fontId="15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41" fillId="0" borderId="0"/>
    <xf numFmtId="0" fontId="5" fillId="0" borderId="0"/>
    <xf numFmtId="0" fontId="5" fillId="0" borderId="0"/>
    <xf numFmtId="0" fontId="4" fillId="0" borderId="0"/>
    <xf numFmtId="0" fontId="1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0" borderId="0" applyNumberFormat="0" applyFill="0" applyBorder="0" applyProtection="0">
      <alignment horizontal="left" vertical="top" wrapText="1"/>
    </xf>
    <xf numFmtId="0" fontId="3" fillId="0" borderId="0"/>
    <xf numFmtId="0" fontId="2" fillId="0" borderId="0"/>
    <xf numFmtId="0" fontId="54" fillId="0" borderId="0"/>
    <xf numFmtId="9" fontId="54" fillId="0" borderId="0" applyFont="0" applyFill="0" applyBorder="0" applyAlignment="0" applyProtection="0"/>
    <xf numFmtId="0" fontId="1" fillId="0" borderId="0"/>
  </cellStyleXfs>
  <cellXfs count="309">
    <xf numFmtId="0" fontId="0" fillId="0" borderId="0" xfId="0"/>
    <xf numFmtId="166" fontId="0" fillId="0" borderId="0" xfId="0" applyNumberFormat="1"/>
    <xf numFmtId="42" fontId="0" fillId="0" borderId="0" xfId="0" applyNumberFormat="1"/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27" xfId="0" applyBorder="1"/>
    <xf numFmtId="0" fontId="39" fillId="29" borderId="3" xfId="0" applyFont="1" applyFill="1" applyBorder="1" applyAlignment="1">
      <alignment horizontal="center" vertical="center"/>
    </xf>
    <xf numFmtId="0" fontId="0" fillId="3" borderId="0" xfId="0" applyFill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3" xfId="0" applyBorder="1" applyAlignment="1">
      <alignment horizontal="left" wrapText="1"/>
    </xf>
    <xf numFmtId="42" fontId="0" fillId="0" borderId="3" xfId="0" applyNumberFormat="1" applyBorder="1" applyAlignment="1">
      <alignment wrapText="1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2" fontId="0" fillId="2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2" fontId="0" fillId="3" borderId="5" xfId="0" applyNumberFormat="1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42" fontId="39" fillId="3" borderId="5" xfId="0" applyNumberFormat="1" applyFont="1" applyFill="1" applyBorder="1" applyAlignment="1">
      <alignment horizontal="center" vertical="center"/>
    </xf>
    <xf numFmtId="0" fontId="0" fillId="0" borderId="3" xfId="0" quotePrefix="1" applyBorder="1" applyAlignment="1">
      <alignment horizontal="center" wrapText="1"/>
    </xf>
    <xf numFmtId="42" fontId="0" fillId="2" borderId="3" xfId="0" applyNumberFormat="1" applyFill="1" applyBorder="1" applyAlignment="1">
      <alignment vertical="center" wrapText="1"/>
    </xf>
    <xf numFmtId="0" fontId="0" fillId="0" borderId="3" xfId="0" quotePrefix="1" applyBorder="1" applyAlignment="1">
      <alignment wrapText="1"/>
    </xf>
    <xf numFmtId="42" fontId="0" fillId="3" borderId="0" xfId="0" applyNumberFormat="1" applyFill="1"/>
    <xf numFmtId="0" fontId="0" fillId="0" borderId="0" xfId="0" applyAlignment="1">
      <alignment horizontal="center" vertical="center"/>
    </xf>
    <xf numFmtId="0" fontId="46" fillId="0" borderId="0" xfId="0" applyFont="1" applyAlignment="1">
      <alignment horizontal="center"/>
    </xf>
    <xf numFmtId="167" fontId="46" fillId="0" borderId="0" xfId="1" applyNumberFormat="1" applyFont="1" applyAlignment="1">
      <alignment horizontal="center"/>
    </xf>
    <xf numFmtId="0" fontId="47" fillId="0" borderId="0" xfId="0" applyFont="1"/>
    <xf numFmtId="167" fontId="8" fillId="0" borderId="0" xfId="1" applyNumberFormat="1" applyFont="1"/>
    <xf numFmtId="0" fontId="0" fillId="0" borderId="31" xfId="0" applyFont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top"/>
    </xf>
    <xf numFmtId="0" fontId="0" fillId="0" borderId="22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167" fontId="8" fillId="0" borderId="20" xfId="1" applyNumberFormat="1" applyFont="1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0" fillId="0" borderId="9" xfId="0" applyFont="1" applyBorder="1"/>
    <xf numFmtId="0" fontId="0" fillId="0" borderId="9" xfId="0" applyFont="1" applyBorder="1" applyAlignment="1">
      <alignment horizontal="center" vertical="top"/>
    </xf>
    <xf numFmtId="0" fontId="0" fillId="0" borderId="9" xfId="0" applyFont="1" applyBorder="1" applyAlignment="1">
      <alignment vertical="top"/>
    </xf>
    <xf numFmtId="0" fontId="0" fillId="0" borderId="34" xfId="0" applyFont="1" applyBorder="1"/>
    <xf numFmtId="167" fontId="8" fillId="0" borderId="20" xfId="1" applyNumberFormat="1" applyFont="1" applyBorder="1"/>
    <xf numFmtId="0" fontId="0" fillId="0" borderId="9" xfId="0" applyFont="1" applyBorder="1" applyAlignment="1">
      <alignment horizontal="left" vertical="top"/>
    </xf>
    <xf numFmtId="0" fontId="0" fillId="0" borderId="34" xfId="0" applyBorder="1"/>
    <xf numFmtId="0" fontId="0" fillId="0" borderId="34" xfId="0" applyFont="1" applyBorder="1" applyAlignment="1">
      <alignment vertical="center"/>
    </xf>
    <xf numFmtId="167" fontId="8" fillId="0" borderId="20" xfId="1" applyNumberFormat="1" applyFont="1" applyBorder="1" applyAlignment="1">
      <alignment vertical="center"/>
    </xf>
    <xf numFmtId="0" fontId="0" fillId="0" borderId="34" xfId="0" applyFill="1" applyBorder="1" applyAlignment="1">
      <alignment vertical="center"/>
    </xf>
    <xf numFmtId="167" fontId="8" fillId="0" borderId="20" xfId="1" applyNumberFormat="1" applyFont="1" applyFill="1" applyBorder="1" applyAlignment="1">
      <alignment vertical="center"/>
    </xf>
    <xf numFmtId="0" fontId="0" fillId="0" borderId="34" xfId="0" applyBorder="1" applyAlignment="1">
      <alignment vertical="center" wrapText="1"/>
    </xf>
    <xf numFmtId="167" fontId="8" fillId="0" borderId="20" xfId="1" applyNumberFormat="1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5" xfId="0" applyBorder="1"/>
    <xf numFmtId="0" fontId="0" fillId="0" borderId="20" xfId="0" applyBorder="1" applyAlignment="1">
      <alignment vertical="top" wrapText="1"/>
    </xf>
    <xf numFmtId="0" fontId="0" fillId="0" borderId="9" xfId="0" applyBorder="1"/>
    <xf numFmtId="0" fontId="0" fillId="0" borderId="9" xfId="0" applyFont="1" applyFill="1" applyBorder="1" applyAlignment="1">
      <alignment horizontal="center" vertical="top" wrapText="1"/>
    </xf>
    <xf numFmtId="0" fontId="48" fillId="0" borderId="9" xfId="0" applyFont="1" applyFill="1" applyBorder="1" applyAlignment="1">
      <alignment horizontal="left" vertical="top" wrapText="1"/>
    </xf>
    <xf numFmtId="0" fontId="45" fillId="0" borderId="34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9" xfId="0" applyFill="1" applyBorder="1" applyAlignment="1">
      <alignment horizontal="left" vertical="top" wrapText="1"/>
    </xf>
    <xf numFmtId="166" fontId="0" fillId="0" borderId="20" xfId="0" applyNumberFormat="1" applyBorder="1" applyAlignment="1">
      <alignment vertical="top" wrapText="1"/>
    </xf>
    <xf numFmtId="0" fontId="0" fillId="0" borderId="20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4" xfId="0" applyFont="1" applyFill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3" fillId="0" borderId="9" xfId="0" applyFont="1" applyBorder="1" applyAlignment="1">
      <alignment vertical="top"/>
    </xf>
    <xf numFmtId="0" fontId="0" fillId="0" borderId="34" xfId="0" applyFont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35" xfId="0" applyFont="1" applyBorder="1" applyAlignment="1">
      <alignment vertical="top"/>
    </xf>
    <xf numFmtId="0" fontId="0" fillId="0" borderId="9" xfId="0" applyFont="1" applyFill="1" applyBorder="1" applyAlignment="1">
      <alignment horizontal="left" vertical="top" wrapText="1"/>
    </xf>
    <xf numFmtId="167" fontId="8" fillId="0" borderId="35" xfId="1" applyNumberFormat="1" applyFont="1" applyBorder="1"/>
    <xf numFmtId="0" fontId="45" fillId="0" borderId="9" xfId="0" applyFont="1" applyBorder="1" applyAlignment="1">
      <alignment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35" xfId="0" applyFont="1" applyBorder="1"/>
    <xf numFmtId="0" fontId="0" fillId="0" borderId="35" xfId="0" applyBorder="1" applyAlignment="1">
      <alignment vertical="center" wrapText="1"/>
    </xf>
    <xf numFmtId="167" fontId="45" fillId="0" borderId="20" xfId="1" applyNumberFormat="1" applyFont="1" applyBorder="1" applyAlignment="1">
      <alignment vertical="top" wrapText="1"/>
    </xf>
    <xf numFmtId="167" fontId="45" fillId="0" borderId="20" xfId="1" applyNumberFormat="1" applyFont="1" applyBorder="1"/>
    <xf numFmtId="0" fontId="45" fillId="0" borderId="9" xfId="0" applyFont="1" applyBorder="1" applyAlignment="1">
      <alignment horizontal="left" vertical="top" wrapText="1"/>
    </xf>
    <xf numFmtId="0" fontId="45" fillId="0" borderId="9" xfId="0" applyFont="1" applyFill="1" applyBorder="1" applyAlignment="1">
      <alignment horizontal="center" vertical="top" wrapText="1"/>
    </xf>
    <xf numFmtId="0" fontId="0" fillId="0" borderId="20" xfId="0" applyFont="1" applyBorder="1" applyAlignment="1">
      <alignment horizontal="left" vertical="top"/>
    </xf>
    <xf numFmtId="0" fontId="0" fillId="0" borderId="35" xfId="0" applyFont="1" applyBorder="1" applyAlignment="1">
      <alignment vertical="center"/>
    </xf>
    <xf numFmtId="0" fontId="0" fillId="0" borderId="20" xfId="0" applyFont="1" applyBorder="1" applyAlignment="1">
      <alignment horizontal="center" vertical="top"/>
    </xf>
    <xf numFmtId="0" fontId="0" fillId="4" borderId="9" xfId="0" applyFill="1" applyBorder="1" applyAlignment="1">
      <alignment vertical="top" wrapText="1"/>
    </xf>
    <xf numFmtId="0" fontId="0" fillId="0" borderId="9" xfId="0" applyFont="1" applyBorder="1" applyAlignment="1">
      <alignment vertical="center" wrapText="1"/>
    </xf>
    <xf numFmtId="0" fontId="0" fillId="0" borderId="34" xfId="0" applyFont="1" applyFill="1" applyBorder="1" applyAlignment="1">
      <alignment vertical="center"/>
    </xf>
    <xf numFmtId="0" fontId="0" fillId="0" borderId="37" xfId="0" applyBorder="1" applyAlignment="1">
      <alignment vertical="center" wrapText="1"/>
    </xf>
    <xf numFmtId="0" fontId="0" fillId="0" borderId="19" xfId="0" applyFont="1" applyBorder="1"/>
    <xf numFmtId="0" fontId="0" fillId="0" borderId="19" xfId="0" applyFont="1" applyBorder="1" applyAlignment="1">
      <alignment vertical="top"/>
    </xf>
    <xf numFmtId="0" fontId="0" fillId="0" borderId="38" xfId="0" applyFont="1" applyBorder="1" applyAlignment="1">
      <alignment vertical="center"/>
    </xf>
    <xf numFmtId="0" fontId="0" fillId="0" borderId="21" xfId="0" applyBorder="1" applyAlignment="1">
      <alignment vertical="top" wrapText="1"/>
    </xf>
    <xf numFmtId="0" fontId="0" fillId="0" borderId="19" xfId="0" applyFont="1" applyBorder="1" applyAlignment="1">
      <alignment horizontal="center" vertical="top"/>
    </xf>
    <xf numFmtId="0" fontId="0" fillId="0" borderId="19" xfId="0" applyBorder="1"/>
    <xf numFmtId="0" fontId="45" fillId="0" borderId="0" xfId="0" applyFont="1" applyBorder="1"/>
    <xf numFmtId="167" fontId="45" fillId="0" borderId="0" xfId="1" applyNumberFormat="1" applyFont="1" applyBorder="1"/>
    <xf numFmtId="166" fontId="46" fillId="0" borderId="0" xfId="0" applyNumberFormat="1" applyFont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0" fillId="0" borderId="22" xfId="0" applyBorder="1" applyAlignment="1">
      <alignment horizontal="center" vertical="top"/>
    </xf>
    <xf numFmtId="0" fontId="0" fillId="0" borderId="22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/>
    <xf numFmtId="166" fontId="0" fillId="0" borderId="9" xfId="0" applyNumberFormat="1" applyBorder="1" applyAlignment="1">
      <alignment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40" xfId="0" applyBorder="1"/>
    <xf numFmtId="0" fontId="0" fillId="0" borderId="42" xfId="0" applyBorder="1"/>
    <xf numFmtId="0" fontId="0" fillId="0" borderId="20" xfId="0" applyBorder="1" applyAlignment="1">
      <alignment vertical="center"/>
    </xf>
    <xf numFmtId="166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left" vertical="top"/>
    </xf>
    <xf numFmtId="0" fontId="0" fillId="0" borderId="20" xfId="0" applyBorder="1"/>
    <xf numFmtId="166" fontId="0" fillId="0" borderId="9" xfId="0" applyNumberFormat="1" applyBorder="1"/>
    <xf numFmtId="0" fontId="0" fillId="0" borderId="9" xfId="0" applyBorder="1" applyAlignment="1">
      <alignment vertical="center" wrapText="1"/>
    </xf>
    <xf numFmtId="166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top" wrapText="1"/>
    </xf>
    <xf numFmtId="166" fontId="0" fillId="0" borderId="4" xfId="0" applyNumberFormat="1" applyBorder="1" applyAlignment="1">
      <alignment vertical="top" wrapText="1"/>
    </xf>
    <xf numFmtId="0" fontId="0" fillId="0" borderId="9" xfId="0" applyBorder="1" applyAlignment="1">
      <alignment vertical="justify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justify"/>
    </xf>
    <xf numFmtId="0" fontId="0" fillId="0" borderId="23" xfId="0" applyBorder="1"/>
    <xf numFmtId="0" fontId="0" fillId="0" borderId="22" xfId="0" applyBorder="1"/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9" xfId="0" quotePrefix="1" applyBorder="1" applyAlignment="1">
      <alignment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left" vertical="top" wrapText="1"/>
    </xf>
    <xf numFmtId="0" fontId="0" fillId="0" borderId="40" xfId="0" applyBorder="1" applyAlignment="1">
      <alignment horizontal="left"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top" wrapText="1"/>
    </xf>
    <xf numFmtId="0" fontId="0" fillId="0" borderId="44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9" xfId="0" applyFill="1" applyBorder="1"/>
    <xf numFmtId="0" fontId="0" fillId="0" borderId="19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horizontal="left" vertical="top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0" fillId="0" borderId="45" xfId="0" applyBorder="1"/>
    <xf numFmtId="166" fontId="0" fillId="0" borderId="46" xfId="0" applyNumberFormat="1" applyBorder="1"/>
    <xf numFmtId="166" fontId="0" fillId="0" borderId="47" xfId="0" applyNumberFormat="1" applyBorder="1" applyAlignment="1">
      <alignment vertical="top" wrapText="1"/>
    </xf>
    <xf numFmtId="166" fontId="0" fillId="0" borderId="47" xfId="0" applyNumberFormat="1" applyBorder="1"/>
    <xf numFmtId="0" fontId="0" fillId="0" borderId="22" xfId="0" applyFill="1" applyBorder="1" applyAlignment="1">
      <alignment horizontal="center" vertical="top" wrapText="1"/>
    </xf>
    <xf numFmtId="166" fontId="0" fillId="0" borderId="20" xfId="0" applyNumberFormat="1" applyBorder="1"/>
    <xf numFmtId="0" fontId="0" fillId="0" borderId="34" xfId="0" applyBorder="1" applyAlignment="1">
      <alignment vertical="center"/>
    </xf>
    <xf numFmtId="166" fontId="0" fillId="0" borderId="20" xfId="0" applyNumberFormat="1" applyBorder="1" applyAlignment="1">
      <alignment vertical="center"/>
    </xf>
    <xf numFmtId="166" fontId="0" fillId="0" borderId="20" xfId="0" applyNumberFormat="1" applyFill="1" applyBorder="1" applyAlignment="1">
      <alignment vertical="center"/>
    </xf>
    <xf numFmtId="166" fontId="0" fillId="0" borderId="20" xfId="0" applyNumberFormat="1" applyBorder="1" applyAlignment="1">
      <alignment vertical="center" wrapText="1"/>
    </xf>
    <xf numFmtId="0" fontId="0" fillId="0" borderId="38" xfId="0" applyBorder="1"/>
    <xf numFmtId="166" fontId="0" fillId="0" borderId="21" xfId="0" applyNumberFormat="1" applyBorder="1"/>
    <xf numFmtId="0" fontId="45" fillId="0" borderId="0" xfId="0" applyFont="1"/>
    <xf numFmtId="0" fontId="45" fillId="0" borderId="0" xfId="0" applyFont="1" applyAlignment="1">
      <alignment horizontal="center"/>
    </xf>
    <xf numFmtId="167" fontId="45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167" fontId="45" fillId="0" borderId="0" xfId="1" applyNumberFormat="1" applyFont="1"/>
    <xf numFmtId="0" fontId="42" fillId="0" borderId="0" xfId="0" applyFont="1" applyAlignment="1">
      <alignment horizontal="center"/>
    </xf>
    <xf numFmtId="0" fontId="11" fillId="0" borderId="0" xfId="0" applyFont="1"/>
    <xf numFmtId="0" fontId="50" fillId="0" borderId="0" xfId="230" applyFont="1" applyAlignment="1">
      <alignment vertical="top" wrapText="1"/>
    </xf>
    <xf numFmtId="0" fontId="49" fillId="0" borderId="0" xfId="230">
      <alignment horizontal="left" vertical="top" wrapText="1"/>
    </xf>
    <xf numFmtId="0" fontId="52" fillId="0" borderId="0" xfId="230" applyFont="1" applyAlignment="1">
      <alignment vertical="top" wrapText="1"/>
    </xf>
    <xf numFmtId="0" fontId="52" fillId="0" borderId="1" xfId="230" applyFont="1" applyBorder="1" applyAlignment="1">
      <alignment horizontal="center" vertical="top" wrapText="1"/>
    </xf>
    <xf numFmtId="0" fontId="52" fillId="0" borderId="1" xfId="230" applyFont="1" applyBorder="1" applyAlignment="1">
      <alignment horizontal="left" vertical="top" wrapText="1"/>
    </xf>
    <xf numFmtId="0" fontId="49" fillId="0" borderId="0" xfId="230" applyFont="1" applyAlignment="1">
      <alignment horizontal="left" vertical="top" wrapText="1"/>
    </xf>
    <xf numFmtId="173" fontId="51" fillId="0" borderId="1" xfId="230" applyNumberFormat="1" applyFont="1" applyBorder="1" applyAlignment="1">
      <alignment horizontal="center" vertical="top" wrapText="1"/>
    </xf>
    <xf numFmtId="0" fontId="52" fillId="0" borderId="1" xfId="230" applyFont="1" applyBorder="1" applyAlignment="1">
      <alignment horizontal="right" vertical="top" wrapText="1"/>
    </xf>
    <xf numFmtId="0" fontId="49" fillId="0" borderId="1" xfId="230" applyFont="1" applyBorder="1" applyAlignment="1">
      <alignment horizontal="left" vertical="top" wrapText="1"/>
    </xf>
    <xf numFmtId="42" fontId="0" fillId="0" borderId="0" xfId="0" applyNumberFormat="1" applyAlignment="1">
      <alignment horizontal="left" vertical="center" wrapText="1"/>
    </xf>
    <xf numFmtId="0" fontId="53" fillId="0" borderId="0" xfId="0" applyFont="1"/>
    <xf numFmtId="0" fontId="40" fillId="0" borderId="0" xfId="0" applyFont="1"/>
    <xf numFmtId="0" fontId="53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top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vertical="top" wrapText="1"/>
    </xf>
    <xf numFmtId="0" fontId="40" fillId="0" borderId="3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top" wrapText="1"/>
    </xf>
    <xf numFmtId="0" fontId="40" fillId="0" borderId="3" xfId="0" applyFont="1" applyFill="1" applyBorder="1" applyAlignment="1">
      <alignment vertical="top" wrapText="1"/>
    </xf>
    <xf numFmtId="166" fontId="40" fillId="0" borderId="3" xfId="0" applyNumberFormat="1" applyFont="1" applyBorder="1" applyAlignment="1">
      <alignment vertical="top"/>
    </xf>
    <xf numFmtId="166" fontId="40" fillId="0" borderId="3" xfId="0" applyNumberFormat="1" applyFont="1" applyBorder="1" applyAlignment="1">
      <alignment horizontal="left" vertical="top" wrapText="1"/>
    </xf>
    <xf numFmtId="0" fontId="40" fillId="0" borderId="2" xfId="0" applyFont="1" applyBorder="1" applyAlignment="1">
      <alignment vertical="center" wrapText="1"/>
    </xf>
    <xf numFmtId="0" fontId="40" fillId="0" borderId="3" xfId="0" applyFont="1" applyBorder="1" applyAlignment="1">
      <alignment horizontal="left" vertical="top"/>
    </xf>
    <xf numFmtId="0" fontId="40" fillId="0" borderId="0" xfId="0" applyFont="1" applyBorder="1" applyAlignment="1">
      <alignment vertical="top"/>
    </xf>
    <xf numFmtId="0" fontId="40" fillId="0" borderId="3" xfId="0" applyFont="1" applyBorder="1" applyAlignment="1">
      <alignment vertical="top"/>
    </xf>
    <xf numFmtId="0" fontId="40" fillId="0" borderId="3" xfId="0" applyFont="1" applyBorder="1" applyAlignment="1">
      <alignment horizontal="left" vertical="center" wrapText="1"/>
    </xf>
    <xf numFmtId="0" fontId="40" fillId="3" borderId="3" xfId="0" applyFont="1" applyFill="1" applyBorder="1" applyAlignment="1">
      <alignment horizontal="center" vertical="top" wrapText="1"/>
    </xf>
    <xf numFmtId="0" fontId="40" fillId="3" borderId="3" xfId="0" applyFont="1" applyFill="1" applyBorder="1" applyAlignment="1">
      <alignment horizontal="left" vertical="top" wrapText="1"/>
    </xf>
    <xf numFmtId="166" fontId="40" fillId="3" borderId="3" xfId="0" applyNumberFormat="1" applyFont="1" applyFill="1" applyBorder="1" applyAlignment="1">
      <alignment horizontal="left" vertical="top" wrapText="1"/>
    </xf>
    <xf numFmtId="166" fontId="40" fillId="0" borderId="3" xfId="0" applyNumberFormat="1" applyFont="1" applyBorder="1" applyAlignment="1">
      <alignment horizontal="left" vertical="center" wrapText="1"/>
    </xf>
    <xf numFmtId="0" fontId="40" fillId="3" borderId="3" xfId="0" applyFont="1" applyFill="1" applyBorder="1" applyAlignment="1">
      <alignment horizontal="center" vertical="top"/>
    </xf>
    <xf numFmtId="0" fontId="40" fillId="3" borderId="3" xfId="0" applyFont="1" applyFill="1" applyBorder="1" applyAlignment="1">
      <alignment horizontal="left" vertical="top"/>
    </xf>
    <xf numFmtId="166" fontId="40" fillId="0" borderId="3" xfId="0" applyNumberFormat="1" applyFont="1" applyBorder="1" applyAlignment="1">
      <alignment horizontal="left" vertical="top"/>
    </xf>
    <xf numFmtId="166" fontId="40" fillId="0" borderId="3" xfId="0" applyNumberFormat="1" applyFont="1" applyBorder="1" applyAlignment="1">
      <alignment horizontal="center" vertical="top"/>
    </xf>
    <xf numFmtId="0" fontId="40" fillId="0" borderId="0" xfId="0" applyFont="1" applyBorder="1" applyAlignment="1">
      <alignment horizontal="left" vertical="top"/>
    </xf>
    <xf numFmtId="0" fontId="40" fillId="0" borderId="26" xfId="0" applyFont="1" applyBorder="1" applyAlignment="1">
      <alignment horizontal="center" vertical="top" wrapText="1"/>
    </xf>
    <xf numFmtId="0" fontId="40" fillId="0" borderId="26" xfId="0" applyFont="1" applyBorder="1" applyAlignment="1">
      <alignment horizontal="left" vertical="top" wrapText="1"/>
    </xf>
    <xf numFmtId="166" fontId="40" fillId="0" borderId="3" xfId="0" applyNumberFormat="1" applyFont="1" applyBorder="1" applyAlignment="1">
      <alignment vertical="top" wrapText="1"/>
    </xf>
    <xf numFmtId="0" fontId="40" fillId="0" borderId="26" xfId="0" applyFont="1" applyBorder="1" applyAlignment="1">
      <alignment horizontal="center" vertical="top"/>
    </xf>
    <xf numFmtId="0" fontId="40" fillId="0" borderId="26" xfId="0" applyFont="1" applyBorder="1" applyAlignment="1">
      <alignment horizontal="left" vertical="top"/>
    </xf>
    <xf numFmtId="166" fontId="40" fillId="0" borderId="3" xfId="0" applyNumberFormat="1" applyFont="1" applyBorder="1" applyAlignment="1">
      <alignment horizontal="right" vertical="top" wrapText="1"/>
    </xf>
    <xf numFmtId="0" fontId="40" fillId="0" borderId="26" xfId="0" applyFont="1" applyBorder="1" applyAlignment="1">
      <alignment horizontal="left" vertical="top" wrapText="1"/>
    </xf>
    <xf numFmtId="0" fontId="40" fillId="0" borderId="26" xfId="0" quotePrefix="1" applyFont="1" applyBorder="1" applyAlignment="1">
      <alignment horizontal="left" vertical="top" wrapText="1"/>
    </xf>
    <xf numFmtId="166" fontId="40" fillId="0" borderId="26" xfId="0" applyNumberFormat="1" applyFont="1" applyBorder="1" applyAlignment="1">
      <alignment vertical="top"/>
    </xf>
    <xf numFmtId="0" fontId="40" fillId="0" borderId="4" xfId="0" applyFont="1" applyBorder="1" applyAlignment="1">
      <alignment horizontal="center" vertical="top" wrapText="1"/>
    </xf>
    <xf numFmtId="0" fontId="40" fillId="0" borderId="4" xfId="0" quotePrefix="1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166" fontId="40" fillId="0" borderId="4" xfId="0" applyNumberFormat="1" applyFont="1" applyBorder="1" applyAlignment="1">
      <alignment vertical="top"/>
    </xf>
    <xf numFmtId="0" fontId="40" fillId="0" borderId="4" xfId="0" applyFont="1" applyBorder="1" applyAlignment="1">
      <alignment vertical="top" wrapText="1"/>
    </xf>
    <xf numFmtId="0" fontId="40" fillId="0" borderId="5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left" vertical="top" wrapText="1"/>
    </xf>
    <xf numFmtId="0" fontId="40" fillId="0" borderId="5" xfId="0" quotePrefix="1" applyFont="1" applyBorder="1" applyAlignment="1">
      <alignment horizontal="left" vertical="top" wrapText="1"/>
    </xf>
    <xf numFmtId="166" fontId="40" fillId="0" borderId="5" xfId="0" applyNumberFormat="1" applyFon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40" fillId="0" borderId="0" xfId="0" applyNumberFormat="1" applyFont="1"/>
    <xf numFmtId="166" fontId="5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3" fillId="28" borderId="2" xfId="0" applyFont="1" applyFill="1" applyBorder="1" applyAlignment="1">
      <alignment horizontal="left" vertical="center"/>
    </xf>
    <xf numFmtId="0" fontId="53" fillId="28" borderId="24" xfId="0" applyFont="1" applyFill="1" applyBorder="1" applyAlignment="1">
      <alignment horizontal="left" vertical="center"/>
    </xf>
    <xf numFmtId="0" fontId="53" fillId="28" borderId="25" xfId="0" applyFont="1" applyFill="1" applyBorder="1" applyAlignment="1">
      <alignment horizontal="left" vertical="center"/>
    </xf>
    <xf numFmtId="0" fontId="53" fillId="0" borderId="0" xfId="0" applyFont="1" applyAlignment="1">
      <alignment horizontal="center"/>
    </xf>
    <xf numFmtId="0" fontId="53" fillId="3" borderId="2" xfId="0" applyFont="1" applyFill="1" applyBorder="1" applyAlignment="1">
      <alignment horizontal="left" vertical="center"/>
    </xf>
    <xf numFmtId="0" fontId="53" fillId="3" borderId="24" xfId="0" applyFont="1" applyFill="1" applyBorder="1" applyAlignment="1">
      <alignment horizontal="left" vertical="center"/>
    </xf>
    <xf numFmtId="0" fontId="53" fillId="3" borderId="25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8" xfId="0" applyFont="1" applyFill="1" applyBorder="1" applyAlignment="1">
      <alignment horizontal="left" vertical="center"/>
    </xf>
    <xf numFmtId="0" fontId="53" fillId="3" borderId="7" xfId="0" applyFont="1" applyFill="1" applyBorder="1" applyAlignment="1">
      <alignment horizontal="left" vertical="center"/>
    </xf>
    <xf numFmtId="0" fontId="40" fillId="0" borderId="26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4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2" borderId="2" xfId="0" applyFill="1" applyBorder="1" applyAlignment="1">
      <alignment horizontal="right" vertical="center" wrapText="1"/>
    </xf>
    <xf numFmtId="0" fontId="0" fillId="2" borderId="24" xfId="0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0" fillId="2" borderId="2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2" fontId="0" fillId="2" borderId="26" xfId="0" applyNumberFormat="1" applyFill="1" applyBorder="1" applyAlignment="1">
      <alignment horizontal="center" vertical="center" wrapText="1"/>
    </xf>
    <xf numFmtId="42" fontId="0" fillId="2" borderId="5" xfId="0" applyNumberForma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6" xfId="0" quotePrefix="1" applyFill="1" applyBorder="1" applyAlignment="1">
      <alignment horizontal="center" vertical="center" wrapText="1"/>
    </xf>
    <xf numFmtId="0" fontId="0" fillId="2" borderId="5" xfId="0" quotePrefix="1" applyFill="1" applyBorder="1" applyAlignment="1">
      <alignment horizontal="center" vertic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29" borderId="26" xfId="0" applyFont="1" applyFill="1" applyBorder="1" applyAlignment="1">
      <alignment horizontal="center" vertical="center"/>
    </xf>
    <xf numFmtId="0" fontId="39" fillId="29" borderId="5" xfId="0" applyFont="1" applyFill="1" applyBorder="1" applyAlignment="1">
      <alignment horizontal="center" vertical="center"/>
    </xf>
    <xf numFmtId="0" fontId="39" fillId="29" borderId="2" xfId="0" applyFont="1" applyFill="1" applyBorder="1" applyAlignment="1">
      <alignment horizontal="center" vertical="center"/>
    </xf>
    <xf numFmtId="0" fontId="39" fillId="29" borderId="25" xfId="0" applyFont="1" applyFill="1" applyBorder="1" applyAlignment="1">
      <alignment horizontal="center" vertical="center"/>
    </xf>
    <xf numFmtId="42" fontId="39" fillId="29" borderId="26" xfId="0" applyNumberFormat="1" applyFont="1" applyFill="1" applyBorder="1" applyAlignment="1">
      <alignment horizontal="center" vertical="center"/>
    </xf>
    <xf numFmtId="42" fontId="39" fillId="29" borderId="5" xfId="0" applyNumberFormat="1" applyFont="1" applyFill="1" applyBorder="1" applyAlignment="1">
      <alignment horizontal="center" vertical="center"/>
    </xf>
    <xf numFmtId="0" fontId="50" fillId="0" borderId="0" xfId="230" applyFont="1" applyAlignment="1">
      <alignment horizontal="center" vertical="center" wrapText="1"/>
    </xf>
    <xf numFmtId="0" fontId="52" fillId="0" borderId="48" xfId="230" applyFont="1" applyBorder="1" applyAlignment="1">
      <alignment horizontal="center" vertical="top" wrapText="1"/>
    </xf>
    <xf numFmtId="167" fontId="55" fillId="0" borderId="20" xfId="1" applyNumberFormat="1" applyFont="1" applyBorder="1"/>
    <xf numFmtId="166" fontId="55" fillId="0" borderId="20" xfId="0" applyNumberFormat="1" applyFont="1" applyBorder="1" applyAlignment="1">
      <alignment vertical="top" wrapText="1"/>
    </xf>
    <xf numFmtId="0" fontId="55" fillId="0" borderId="20" xfId="0" applyFont="1" applyBorder="1" applyAlignment="1">
      <alignment horizontal="left" vertical="top" wrapText="1"/>
    </xf>
    <xf numFmtId="0" fontId="55" fillId="0" borderId="20" xfId="0" applyFont="1" applyBorder="1" applyAlignment="1">
      <alignment horizontal="left" vertical="top"/>
    </xf>
    <xf numFmtId="167" fontId="55" fillId="0" borderId="20" xfId="1" applyNumberFormat="1" applyFont="1" applyBorder="1" applyAlignment="1">
      <alignment horizontal="left"/>
    </xf>
    <xf numFmtId="167" fontId="55" fillId="0" borderId="20" xfId="0" applyNumberFormat="1" applyFont="1" applyBorder="1" applyAlignment="1">
      <alignment vertical="top" wrapText="1"/>
    </xf>
    <xf numFmtId="166" fontId="55" fillId="0" borderId="9" xfId="0" applyNumberFormat="1" applyFont="1" applyBorder="1"/>
    <xf numFmtId="166" fontId="55" fillId="0" borderId="9" xfId="0" applyNumberFormat="1" applyFont="1" applyBorder="1" applyAlignment="1">
      <alignment vertical="top" wrapText="1"/>
    </xf>
    <xf numFmtId="166" fontId="55" fillId="0" borderId="9" xfId="0" applyNumberFormat="1" applyFont="1" applyBorder="1" applyAlignment="1">
      <alignment vertical="center"/>
    </xf>
    <xf numFmtId="166" fontId="55" fillId="0" borderId="0" xfId="0" applyNumberFormat="1" applyFont="1"/>
    <xf numFmtId="166" fontId="55" fillId="0" borderId="9" xfId="0" applyNumberFormat="1" applyFont="1" applyBorder="1" applyAlignment="1">
      <alignment vertical="center" wrapText="1"/>
    </xf>
    <xf numFmtId="166" fontId="55" fillId="0" borderId="22" xfId="0" applyNumberFormat="1" applyFont="1" applyBorder="1" applyAlignment="1">
      <alignment vertical="center"/>
    </xf>
    <xf numFmtId="166" fontId="55" fillId="0" borderId="23" xfId="0" applyNumberFormat="1" applyFont="1" applyBorder="1" applyAlignment="1">
      <alignment vertical="top" wrapText="1"/>
    </xf>
    <xf numFmtId="166" fontId="55" fillId="0" borderId="9" xfId="0" applyNumberFormat="1" applyFont="1" applyFill="1" applyBorder="1"/>
    <xf numFmtId="166" fontId="55" fillId="0" borderId="9" xfId="0" applyNumberFormat="1" applyFont="1" applyBorder="1" applyAlignment="1">
      <alignment wrapText="1"/>
    </xf>
    <xf numFmtId="166" fontId="55" fillId="0" borderId="19" xfId="0" applyNumberFormat="1" applyFont="1" applyBorder="1" applyAlignment="1">
      <alignment vertical="top" wrapText="1"/>
    </xf>
    <xf numFmtId="0" fontId="56" fillId="0" borderId="3" xfId="0" applyFont="1" applyBorder="1" applyAlignment="1">
      <alignment horizontal="center" vertical="top" wrapText="1"/>
    </xf>
  </cellXfs>
  <cellStyles count="236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Arial10" xfId="41"/>
    <cellStyle name="Bad 2" xfId="42"/>
    <cellStyle name="Calculation 2" xfId="43"/>
    <cellStyle name="Check Cell 2" xfId="44"/>
    <cellStyle name="Comma" xfId="1" builtinId="3"/>
    <cellStyle name="Comma [0] 10" xfId="228"/>
    <cellStyle name="Comma [0] 2" xfId="6"/>
    <cellStyle name="Comma [0] 2 2" xfId="16"/>
    <cellStyle name="Comma [0] 2 2 2" xfId="216"/>
    <cellStyle name="Comma [0] 2 2 3" xfId="220"/>
    <cellStyle name="Comma [0] 2 3" xfId="45"/>
    <cellStyle name="Comma [0] 3" xfId="46"/>
    <cellStyle name="Comma [0] 3 2" xfId="47"/>
    <cellStyle name="Comma [0] 3 3" xfId="206"/>
    <cellStyle name="Comma [0] 4" xfId="48"/>
    <cellStyle name="Comma [0] 4 2" xfId="49"/>
    <cellStyle name="Comma [0] 4 2 2" xfId="207"/>
    <cellStyle name="Comma [0] 4 3" xfId="50"/>
    <cellStyle name="Comma [0] 5" xfId="51"/>
    <cellStyle name="Comma [0] 5 2" xfId="13"/>
    <cellStyle name="Comma [0] 6" xfId="12"/>
    <cellStyle name="Comma [0] 7" xfId="52"/>
    <cellStyle name="Comma [0] 8" xfId="53"/>
    <cellStyle name="Comma [0] 9" xfId="54"/>
    <cellStyle name="Comma 10" xfId="55"/>
    <cellStyle name="Comma 11" xfId="56"/>
    <cellStyle name="Comma 12" xfId="57"/>
    <cellStyle name="Comma 13" xfId="58"/>
    <cellStyle name="Comma 14" xfId="59"/>
    <cellStyle name="Comma 15" xfId="60"/>
    <cellStyle name="Comma 16" xfId="61"/>
    <cellStyle name="Comma 17" xfId="62"/>
    <cellStyle name="Comma 18" xfId="63"/>
    <cellStyle name="Comma 19" xfId="64"/>
    <cellStyle name="Comma 2" xfId="3"/>
    <cellStyle name="Comma 2 2" xfId="65"/>
    <cellStyle name="Comma 2 2 2" xfId="66"/>
    <cellStyle name="Comma 2 3" xfId="15"/>
    <cellStyle name="Comma 2 3 2" xfId="217"/>
    <cellStyle name="Comma 2 3 3" xfId="221"/>
    <cellStyle name="Comma 20" xfId="67"/>
    <cellStyle name="Comma 21" xfId="68"/>
    <cellStyle name="Comma 22" xfId="69"/>
    <cellStyle name="Comma 23" xfId="70"/>
    <cellStyle name="Comma 24" xfId="71"/>
    <cellStyle name="Comma 25" xfId="72"/>
    <cellStyle name="Comma 26" xfId="73"/>
    <cellStyle name="Comma 27" xfId="74"/>
    <cellStyle name="Comma 28" xfId="75"/>
    <cellStyle name="Comma 29" xfId="76"/>
    <cellStyle name="Comma 3" xfId="9"/>
    <cellStyle name="Comma 3 2" xfId="77"/>
    <cellStyle name="Comma 3 3" xfId="208"/>
    <cellStyle name="Comma 30" xfId="78"/>
    <cellStyle name="Comma 31" xfId="79"/>
    <cellStyle name="Comma 32" xfId="80"/>
    <cellStyle name="Comma 33" xfId="81"/>
    <cellStyle name="Comma 34" xfId="82"/>
    <cellStyle name="Comma 35" xfId="83"/>
    <cellStyle name="Comma 36" xfId="84"/>
    <cellStyle name="Comma 37" xfId="85"/>
    <cellStyle name="Comma 38" xfId="86"/>
    <cellStyle name="Comma 39" xfId="87"/>
    <cellStyle name="Comma 4" xfId="88"/>
    <cellStyle name="Comma 4 2" xfId="89"/>
    <cellStyle name="Comma 40" xfId="90"/>
    <cellStyle name="Comma 41" xfId="91"/>
    <cellStyle name="Comma 42" xfId="92"/>
    <cellStyle name="Comma 43" xfId="93"/>
    <cellStyle name="Comma 44" xfId="94"/>
    <cellStyle name="Comma 45" xfId="229"/>
    <cellStyle name="Comma 5" xfId="95"/>
    <cellStyle name="Comma 5 2" xfId="96"/>
    <cellStyle name="Comma 6" xfId="14"/>
    <cellStyle name="Comma 7" xfId="97"/>
    <cellStyle name="Comma 8" xfId="98"/>
    <cellStyle name="Comma 9" xfId="99"/>
    <cellStyle name="Currency [0] 2" xfId="10"/>
    <cellStyle name="Currency [0] 3" xfId="100"/>
    <cellStyle name="Currency [0] 4" xfId="101"/>
    <cellStyle name="Currency [0] 5" xfId="102"/>
    <cellStyle name="Currency [0] 6" xfId="103"/>
    <cellStyle name="Currency 10" xfId="104"/>
    <cellStyle name="Currency 11" xfId="105"/>
    <cellStyle name="Currency 12" xfId="106"/>
    <cellStyle name="Currency 13" xfId="107"/>
    <cellStyle name="Currency 14" xfId="108"/>
    <cellStyle name="Currency 15" xfId="109"/>
    <cellStyle name="Currency 16" xfId="110"/>
    <cellStyle name="Currency 17" xfId="111"/>
    <cellStyle name="Currency 18" xfId="112"/>
    <cellStyle name="Currency 19" xfId="113"/>
    <cellStyle name="Currency 2" xfId="7"/>
    <cellStyle name="Currency 2 2" xfId="114"/>
    <cellStyle name="Currency 20" xfId="115"/>
    <cellStyle name="Currency 21" xfId="116"/>
    <cellStyle name="Currency 22" xfId="117"/>
    <cellStyle name="Currency 23" xfId="118"/>
    <cellStyle name="Currency 24" xfId="119"/>
    <cellStyle name="Currency 25" xfId="120"/>
    <cellStyle name="Currency 26" xfId="121"/>
    <cellStyle name="Currency 27" xfId="122"/>
    <cellStyle name="Currency 28" xfId="123"/>
    <cellStyle name="Currency 29" xfId="124"/>
    <cellStyle name="Currency 3" xfId="125"/>
    <cellStyle name="Currency 30" xfId="126"/>
    <cellStyle name="Currency 31" xfId="127"/>
    <cellStyle name="Currency 32" xfId="128"/>
    <cellStyle name="Currency 33" xfId="129"/>
    <cellStyle name="Currency 34" xfId="130"/>
    <cellStyle name="Currency 35" xfId="131"/>
    <cellStyle name="Currency 36" xfId="132"/>
    <cellStyle name="Currency 4" xfId="133"/>
    <cellStyle name="Currency 5" xfId="134"/>
    <cellStyle name="Currency 6" xfId="135"/>
    <cellStyle name="Currency 7" xfId="136"/>
    <cellStyle name="Currency 8" xfId="137"/>
    <cellStyle name="Currency 9" xfId="138"/>
    <cellStyle name="Date" xfId="139"/>
    <cellStyle name="Explanatory Text 2" xfId="140"/>
    <cellStyle name="Fixed" xfId="141"/>
    <cellStyle name="Good 2" xfId="142"/>
    <cellStyle name="Heading 1 2" xfId="143"/>
    <cellStyle name="Heading 2 2" xfId="144"/>
    <cellStyle name="Heading 3 2" xfId="145"/>
    <cellStyle name="Heading 4 2" xfId="146"/>
    <cellStyle name="Heading1" xfId="147"/>
    <cellStyle name="Heading1 1" xfId="148"/>
    <cellStyle name="Heading2" xfId="149"/>
    <cellStyle name="Hyperlink 2" xfId="150"/>
    <cellStyle name="Input 2" xfId="151"/>
    <cellStyle name="Linked Cell 2" xfId="152"/>
    <cellStyle name="Neutral 2" xfId="153"/>
    <cellStyle name="Normal" xfId="0" builtinId="0"/>
    <cellStyle name="Normal - Style1" xfId="154"/>
    <cellStyle name="Normal 10" xfId="155"/>
    <cellStyle name="Normal 11" xfId="156"/>
    <cellStyle name="Normal 12" xfId="157"/>
    <cellStyle name="Normal 13" xfId="158"/>
    <cellStyle name="Normal 14" xfId="159"/>
    <cellStyle name="Normal 15" xfId="160"/>
    <cellStyle name="Normal 16" xfId="161"/>
    <cellStyle name="Normal 17" xfId="162"/>
    <cellStyle name="Normal 18" xfId="163"/>
    <cellStyle name="Normal 19" xfId="164"/>
    <cellStyle name="Normal 2" xfId="2"/>
    <cellStyle name="Normal 2 10" xfId="209"/>
    <cellStyle name="Normal 2 2" xfId="210"/>
    <cellStyle name="Normal 2 3" xfId="211"/>
    <cellStyle name="Normal 2 4" xfId="212"/>
    <cellStyle name="Normal 2 4 2" xfId="219"/>
    <cellStyle name="Normal 2 5" xfId="225"/>
    <cellStyle name="Normal 20" xfId="165"/>
    <cellStyle name="Normal 21" xfId="166"/>
    <cellStyle name="Normal 22" xfId="167"/>
    <cellStyle name="Normal 23" xfId="168"/>
    <cellStyle name="Normal 24" xfId="169"/>
    <cellStyle name="Normal 25" xfId="170"/>
    <cellStyle name="Normal 26" xfId="171"/>
    <cellStyle name="Normal 27" xfId="172"/>
    <cellStyle name="Normal 28" xfId="173"/>
    <cellStyle name="Normal 29" xfId="174"/>
    <cellStyle name="Normal 3" xfId="4"/>
    <cellStyle name="Normal 3 2" xfId="175"/>
    <cellStyle name="Normal 3 2 2" xfId="213"/>
    <cellStyle name="Normal 3 3" xfId="176"/>
    <cellStyle name="Normal 3 4" xfId="214"/>
    <cellStyle name="Normal 3 5" xfId="227"/>
    <cellStyle name="Normal 30" xfId="177"/>
    <cellStyle name="Normal 31" xfId="178"/>
    <cellStyle name="Normal 32" xfId="179"/>
    <cellStyle name="Normal 33" xfId="180"/>
    <cellStyle name="Normal 34" xfId="181"/>
    <cellStyle name="Normal 35" xfId="182"/>
    <cellStyle name="Normal 36" xfId="183"/>
    <cellStyle name="Normal 37" xfId="184"/>
    <cellStyle name="Normal 38" xfId="185"/>
    <cellStyle name="Normal 39" xfId="218"/>
    <cellStyle name="Normal 4" xfId="5"/>
    <cellStyle name="Normal 4 2" xfId="186"/>
    <cellStyle name="Normal 40" xfId="222"/>
    <cellStyle name="Normal 41" xfId="223"/>
    <cellStyle name="Normal 42" xfId="224"/>
    <cellStyle name="Normal 43" xfId="226"/>
    <cellStyle name="Normal 44" xfId="230"/>
    <cellStyle name="Normal 45" xfId="231"/>
    <cellStyle name="Normal 46" xfId="232"/>
    <cellStyle name="Normal 47" xfId="233"/>
    <cellStyle name="Normal 48" xfId="235"/>
    <cellStyle name="Normal 5" xfId="187"/>
    <cellStyle name="Normal 5 2" xfId="188"/>
    <cellStyle name="Normal 6" xfId="189"/>
    <cellStyle name="Normal 7" xfId="11"/>
    <cellStyle name="Normal 8" xfId="190"/>
    <cellStyle name="Normal 9" xfId="191"/>
    <cellStyle name="Note 2" xfId="192"/>
    <cellStyle name="Note 3" xfId="193"/>
    <cellStyle name="Note 4" xfId="194"/>
    <cellStyle name="Output 2" xfId="195"/>
    <cellStyle name="Percent 2" xfId="8"/>
    <cellStyle name="Percent 2 2" xfId="196"/>
    <cellStyle name="Percent 2 3" xfId="197"/>
    <cellStyle name="Percent 2 4" xfId="215"/>
    <cellStyle name="Percent 3" xfId="198"/>
    <cellStyle name="Percent 4" xfId="199"/>
    <cellStyle name="Percent 5" xfId="200"/>
    <cellStyle name="Percent 6" xfId="201"/>
    <cellStyle name="Percent 7" xfId="202"/>
    <cellStyle name="Percent 8" xfId="234"/>
    <cellStyle name="Title 2" xfId="203"/>
    <cellStyle name="Total 2" xfId="204"/>
    <cellStyle name="Warning Text 2" xfId="2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PEMKOT/My%20Documents/musrenbang%202010%20akhir%20160309/Musren%202010.dinas%20din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SRENBANG%202014/SKPD/Musrenbang%202009/Kantor-Dinas-Instansi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KD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TPOL 2009"/>
      <sheetName val="SATPOL 8-3-2009 EDIT"/>
      <sheetName val="BKD 2009"/>
      <sheetName val="BKD 8-3-2009 EDIT"/>
      <sheetName val="Bawasda 8-3-2009 EDIT"/>
      <sheetName val="Bawasda 2009"/>
      <sheetName val="SETDAKOT 2009 "/>
      <sheetName val="DPRD 2009"/>
      <sheetName val="KPM 8-3- 2009"/>
      <sheetName val="KESBANG 8-3-2009 d andre"/>
      <sheetName val="PU 8-3-2009"/>
      <sheetName val="CAPIL 8-3-2009"/>
      <sheetName val="KESBANG 8-3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7"/>
  <sheetViews>
    <sheetView workbookViewId="0">
      <selection activeCell="E211" sqref="E211"/>
    </sheetView>
  </sheetViews>
  <sheetFormatPr defaultRowHeight="15"/>
  <cols>
    <col min="1" max="1" width="5.28515625" style="184" customWidth="1"/>
    <col min="2" max="2" width="25.28515625" style="184" customWidth="1"/>
    <col min="3" max="3" width="29.140625" style="184" customWidth="1"/>
    <col min="4" max="4" width="13.140625" style="184" customWidth="1"/>
    <col min="5" max="5" width="19.7109375" style="184" customWidth="1"/>
    <col min="6" max="6" width="12.85546875" style="184" customWidth="1"/>
    <col min="7" max="7" width="18.5703125" style="229" customWidth="1"/>
    <col min="8" max="8" width="16.5703125" style="184" customWidth="1"/>
  </cols>
  <sheetData>
    <row r="1" spans="1:8">
      <c r="A1" s="236" t="s">
        <v>638</v>
      </c>
      <c r="B1" s="236"/>
      <c r="C1" s="236"/>
      <c r="D1" s="236"/>
      <c r="E1" s="236"/>
      <c r="F1" s="236"/>
      <c r="G1" s="236"/>
      <c r="H1" s="236"/>
    </row>
    <row r="2" spans="1:8">
      <c r="A2" s="236" t="s">
        <v>188</v>
      </c>
      <c r="B2" s="236"/>
      <c r="C2" s="236"/>
      <c r="D2" s="236"/>
      <c r="E2" s="236"/>
      <c r="F2" s="236"/>
      <c r="G2" s="236"/>
      <c r="H2" s="236"/>
    </row>
    <row r="3" spans="1:8">
      <c r="A3" s="183" t="s">
        <v>639</v>
      </c>
      <c r="G3" s="184"/>
    </row>
    <row r="4" spans="1:8" ht="25.5">
      <c r="A4" s="185" t="s">
        <v>24</v>
      </c>
      <c r="B4" s="185" t="s">
        <v>25</v>
      </c>
      <c r="C4" s="185" t="s">
        <v>189</v>
      </c>
      <c r="D4" s="185" t="s">
        <v>37</v>
      </c>
      <c r="E4" s="185" t="s">
        <v>640</v>
      </c>
      <c r="F4" s="185" t="s">
        <v>44</v>
      </c>
      <c r="G4" s="185" t="s">
        <v>38</v>
      </c>
      <c r="H4" s="185" t="s">
        <v>39</v>
      </c>
    </row>
    <row r="5" spans="1:8">
      <c r="A5" s="186">
        <v>1</v>
      </c>
      <c r="B5" s="186">
        <v>2</v>
      </c>
      <c r="C5" s="186">
        <v>3</v>
      </c>
      <c r="D5" s="186">
        <v>4</v>
      </c>
      <c r="E5" s="186">
        <v>5</v>
      </c>
      <c r="F5" s="186">
        <v>6</v>
      </c>
      <c r="G5" s="186">
        <v>7</v>
      </c>
      <c r="H5" s="186">
        <v>8</v>
      </c>
    </row>
    <row r="6" spans="1:8">
      <c r="A6" s="233" t="s">
        <v>641</v>
      </c>
      <c r="B6" s="234"/>
      <c r="C6" s="234"/>
      <c r="D6" s="234"/>
      <c r="E6" s="234"/>
      <c r="F6" s="234"/>
      <c r="G6" s="234"/>
      <c r="H6" s="235"/>
    </row>
    <row r="7" spans="1:8">
      <c r="A7" s="237" t="s">
        <v>642</v>
      </c>
      <c r="B7" s="238"/>
      <c r="C7" s="238"/>
      <c r="D7" s="238"/>
      <c r="E7" s="238"/>
      <c r="F7" s="238"/>
      <c r="G7" s="238"/>
      <c r="H7" s="239"/>
    </row>
    <row r="8" spans="1:8" ht="25.5">
      <c r="A8" s="187">
        <v>1</v>
      </c>
      <c r="B8" s="188"/>
      <c r="C8" s="189" t="s">
        <v>643</v>
      </c>
      <c r="D8" s="187" t="s">
        <v>636</v>
      </c>
      <c r="E8" s="190" t="s">
        <v>644</v>
      </c>
      <c r="F8" s="188"/>
      <c r="G8" s="191"/>
      <c r="H8" s="190" t="s">
        <v>645</v>
      </c>
    </row>
    <row r="9" spans="1:8" ht="38.25">
      <c r="A9" s="187">
        <v>2</v>
      </c>
      <c r="B9" s="188"/>
      <c r="C9" s="189" t="s">
        <v>646</v>
      </c>
      <c r="D9" s="187" t="s">
        <v>636</v>
      </c>
      <c r="E9" s="190" t="s">
        <v>647</v>
      </c>
      <c r="F9" s="188"/>
      <c r="G9" s="191"/>
      <c r="H9" s="190" t="s">
        <v>645</v>
      </c>
    </row>
    <row r="10" spans="1:8" ht="25.5">
      <c r="A10" s="187">
        <v>3</v>
      </c>
      <c r="B10" s="188"/>
      <c r="C10" s="189" t="s">
        <v>648</v>
      </c>
      <c r="D10" s="187" t="s">
        <v>636</v>
      </c>
      <c r="E10" s="192" t="s">
        <v>649</v>
      </c>
      <c r="F10" s="188"/>
      <c r="G10" s="191"/>
      <c r="H10" s="190" t="s">
        <v>650</v>
      </c>
    </row>
    <row r="11" spans="1:8" ht="25.5">
      <c r="A11" s="187">
        <v>4</v>
      </c>
      <c r="B11" s="188"/>
      <c r="C11" s="193" t="s">
        <v>651</v>
      </c>
      <c r="D11" s="187" t="s">
        <v>636</v>
      </c>
      <c r="E11" s="193" t="s">
        <v>652</v>
      </c>
      <c r="F11" s="188"/>
      <c r="G11" s="191"/>
      <c r="H11" s="190" t="s">
        <v>650</v>
      </c>
    </row>
    <row r="12" spans="1:8" ht="25.5">
      <c r="A12" s="187">
        <v>5</v>
      </c>
      <c r="B12" s="188"/>
      <c r="C12" s="193" t="s">
        <v>653</v>
      </c>
      <c r="D12" s="187" t="s">
        <v>636</v>
      </c>
      <c r="E12" s="193" t="s">
        <v>654</v>
      </c>
      <c r="F12" s="188"/>
      <c r="G12" s="191"/>
      <c r="H12" s="190" t="s">
        <v>650</v>
      </c>
    </row>
    <row r="13" spans="1:8" ht="51">
      <c r="A13" s="187">
        <v>6</v>
      </c>
      <c r="B13" s="188"/>
      <c r="C13" s="189" t="s">
        <v>655</v>
      </c>
      <c r="D13" s="187" t="s">
        <v>636</v>
      </c>
      <c r="E13" s="189" t="s">
        <v>656</v>
      </c>
      <c r="F13" s="188"/>
      <c r="G13" s="191"/>
      <c r="H13" s="190" t="s">
        <v>650</v>
      </c>
    </row>
    <row r="14" spans="1:8" ht="38.25">
      <c r="A14" s="187">
        <v>7</v>
      </c>
      <c r="B14" s="188"/>
      <c r="C14" s="189" t="s">
        <v>657</v>
      </c>
      <c r="D14" s="187" t="s">
        <v>636</v>
      </c>
      <c r="E14" s="189" t="s">
        <v>658</v>
      </c>
      <c r="F14" s="188"/>
      <c r="G14" s="191"/>
      <c r="H14" s="190" t="s">
        <v>650</v>
      </c>
    </row>
    <row r="15" spans="1:8" ht="25.5">
      <c r="A15" s="187">
        <v>8</v>
      </c>
      <c r="B15" s="188"/>
      <c r="C15" s="189" t="s">
        <v>659</v>
      </c>
      <c r="D15" s="187" t="s">
        <v>660</v>
      </c>
      <c r="E15" s="192" t="s">
        <v>661</v>
      </c>
      <c r="F15" s="188"/>
      <c r="G15" s="191"/>
      <c r="H15" s="190" t="s">
        <v>662</v>
      </c>
    </row>
    <row r="16" spans="1:8" ht="38.25">
      <c r="A16" s="187">
        <v>9</v>
      </c>
      <c r="B16" s="188"/>
      <c r="C16" s="189" t="s">
        <v>663</v>
      </c>
      <c r="D16" s="187" t="s">
        <v>660</v>
      </c>
      <c r="E16" s="189" t="s">
        <v>664</v>
      </c>
      <c r="F16" s="188"/>
      <c r="G16" s="191"/>
      <c r="H16" s="190" t="s">
        <v>662</v>
      </c>
    </row>
    <row r="17" spans="1:8" ht="25.5">
      <c r="A17" s="187">
        <v>10</v>
      </c>
      <c r="B17" s="188"/>
      <c r="C17" s="189" t="s">
        <v>665</v>
      </c>
      <c r="D17" s="187" t="s">
        <v>660</v>
      </c>
      <c r="E17" s="189" t="s">
        <v>666</v>
      </c>
      <c r="F17" s="188"/>
      <c r="G17" s="191"/>
      <c r="H17" s="190" t="s">
        <v>662</v>
      </c>
    </row>
    <row r="18" spans="1:8" ht="25.5">
      <c r="A18" s="187">
        <v>11</v>
      </c>
      <c r="B18" s="188"/>
      <c r="C18" s="189" t="s">
        <v>667</v>
      </c>
      <c r="D18" s="187" t="s">
        <v>660</v>
      </c>
      <c r="E18" s="189" t="s">
        <v>668</v>
      </c>
      <c r="F18" s="188"/>
      <c r="G18" s="191"/>
      <c r="H18" s="190" t="s">
        <v>662</v>
      </c>
    </row>
    <row r="19" spans="1:8" ht="25.5">
      <c r="A19" s="187">
        <v>12</v>
      </c>
      <c r="B19" s="188"/>
      <c r="C19" s="189" t="s">
        <v>669</v>
      </c>
      <c r="D19" s="187" t="s">
        <v>660</v>
      </c>
      <c r="E19" s="189" t="s">
        <v>670</v>
      </c>
      <c r="F19" s="188"/>
      <c r="G19" s="191"/>
      <c r="H19" s="190" t="s">
        <v>662</v>
      </c>
    </row>
    <row r="20" spans="1:8" ht="25.5">
      <c r="A20" s="187">
        <v>13</v>
      </c>
      <c r="B20" s="188"/>
      <c r="C20" s="189" t="s">
        <v>671</v>
      </c>
      <c r="D20" s="187" t="s">
        <v>660</v>
      </c>
      <c r="E20" s="189" t="s">
        <v>672</v>
      </c>
      <c r="F20" s="188"/>
      <c r="G20" s="191"/>
      <c r="H20" s="190" t="s">
        <v>662</v>
      </c>
    </row>
    <row r="21" spans="1:8" ht="25.5">
      <c r="A21" s="187">
        <v>14</v>
      </c>
      <c r="B21" s="188"/>
      <c r="C21" s="189" t="s">
        <v>673</v>
      </c>
      <c r="D21" s="187" t="s">
        <v>660</v>
      </c>
      <c r="E21" s="189" t="s">
        <v>674</v>
      </c>
      <c r="F21" s="188"/>
      <c r="G21" s="191"/>
      <c r="H21" s="190" t="s">
        <v>662</v>
      </c>
    </row>
    <row r="22" spans="1:8" ht="25.5">
      <c r="A22" s="187">
        <v>15</v>
      </c>
      <c r="B22" s="188"/>
      <c r="C22" s="189" t="s">
        <v>675</v>
      </c>
      <c r="D22" s="187" t="s">
        <v>660</v>
      </c>
      <c r="E22" s="189" t="s">
        <v>676</v>
      </c>
      <c r="F22" s="188"/>
      <c r="G22" s="191"/>
      <c r="H22" s="190" t="s">
        <v>662</v>
      </c>
    </row>
    <row r="23" spans="1:8" ht="25.5">
      <c r="A23" s="187">
        <v>16</v>
      </c>
      <c r="B23" s="188"/>
      <c r="C23" s="189" t="s">
        <v>677</v>
      </c>
      <c r="D23" s="187" t="s">
        <v>660</v>
      </c>
      <c r="E23" s="189" t="s">
        <v>678</v>
      </c>
      <c r="F23" s="188"/>
      <c r="G23" s="191"/>
      <c r="H23" s="190" t="s">
        <v>662</v>
      </c>
    </row>
    <row r="24" spans="1:8" ht="25.5">
      <c r="A24" s="187">
        <v>17</v>
      </c>
      <c r="B24" s="188"/>
      <c r="C24" s="189" t="s">
        <v>679</v>
      </c>
      <c r="D24" s="187" t="s">
        <v>660</v>
      </c>
      <c r="E24" s="189" t="s">
        <v>680</v>
      </c>
      <c r="F24" s="188"/>
      <c r="G24" s="191"/>
      <c r="H24" s="190" t="s">
        <v>662</v>
      </c>
    </row>
    <row r="25" spans="1:8" ht="25.5">
      <c r="A25" s="187">
        <v>18</v>
      </c>
      <c r="B25" s="188"/>
      <c r="C25" s="189" t="s">
        <v>681</v>
      </c>
      <c r="D25" s="187" t="s">
        <v>660</v>
      </c>
      <c r="E25" s="189" t="s">
        <v>682</v>
      </c>
      <c r="F25" s="188"/>
      <c r="G25" s="191"/>
      <c r="H25" s="190" t="s">
        <v>662</v>
      </c>
    </row>
    <row r="26" spans="1:8" ht="25.5">
      <c r="A26" s="187">
        <v>19</v>
      </c>
      <c r="B26" s="188"/>
      <c r="C26" s="189" t="s">
        <v>683</v>
      </c>
      <c r="D26" s="187" t="s">
        <v>660</v>
      </c>
      <c r="E26" s="189" t="s">
        <v>684</v>
      </c>
      <c r="F26" s="188"/>
      <c r="G26" s="191"/>
      <c r="H26" s="190" t="s">
        <v>645</v>
      </c>
    </row>
    <row r="27" spans="1:8" ht="38.25">
      <c r="A27" s="187">
        <v>20</v>
      </c>
      <c r="B27" s="188"/>
      <c r="C27" s="189" t="s">
        <v>685</v>
      </c>
      <c r="D27" s="187" t="s">
        <v>660</v>
      </c>
      <c r="E27" s="189" t="s">
        <v>686</v>
      </c>
      <c r="F27" s="188"/>
      <c r="G27" s="191"/>
      <c r="H27" s="190" t="s">
        <v>645</v>
      </c>
    </row>
    <row r="28" spans="1:8" ht="38.25">
      <c r="A28" s="187">
        <v>21</v>
      </c>
      <c r="B28" s="188"/>
      <c r="C28" s="193" t="s">
        <v>687</v>
      </c>
      <c r="D28" s="187" t="s">
        <v>660</v>
      </c>
      <c r="E28" s="193" t="s">
        <v>688</v>
      </c>
      <c r="F28" s="188"/>
      <c r="G28" s="191"/>
      <c r="H28" s="190" t="s">
        <v>650</v>
      </c>
    </row>
    <row r="29" spans="1:8" ht="38.25">
      <c r="A29" s="187">
        <v>22</v>
      </c>
      <c r="B29" s="188"/>
      <c r="C29" s="193" t="s">
        <v>689</v>
      </c>
      <c r="D29" s="187" t="s">
        <v>660</v>
      </c>
      <c r="E29" s="193" t="s">
        <v>690</v>
      </c>
      <c r="F29" s="188"/>
      <c r="G29" s="191"/>
      <c r="H29" s="190" t="s">
        <v>650</v>
      </c>
    </row>
    <row r="30" spans="1:8" ht="51">
      <c r="A30" s="187">
        <v>23</v>
      </c>
      <c r="B30" s="188"/>
      <c r="C30" s="189" t="s">
        <v>691</v>
      </c>
      <c r="D30" s="187" t="s">
        <v>660</v>
      </c>
      <c r="E30" s="189" t="s">
        <v>692</v>
      </c>
      <c r="F30" s="188"/>
      <c r="G30" s="191"/>
      <c r="H30" s="190" t="s">
        <v>650</v>
      </c>
    </row>
    <row r="31" spans="1:8">
      <c r="A31" s="240" t="s">
        <v>693</v>
      </c>
      <c r="B31" s="241"/>
      <c r="C31" s="241"/>
      <c r="D31" s="241"/>
      <c r="E31" s="241"/>
      <c r="F31" s="241"/>
      <c r="G31" s="241"/>
      <c r="H31" s="242"/>
    </row>
    <row r="32" spans="1:8" ht="38.25">
      <c r="A32" s="191">
        <v>1</v>
      </c>
      <c r="B32" s="190" t="s">
        <v>694</v>
      </c>
      <c r="C32" s="190" t="s">
        <v>695</v>
      </c>
      <c r="D32" s="190" t="s">
        <v>207</v>
      </c>
      <c r="E32" s="190" t="s">
        <v>696</v>
      </c>
      <c r="F32" s="190" t="s">
        <v>697</v>
      </c>
      <c r="G32" s="194">
        <v>55295000</v>
      </c>
      <c r="H32" s="190" t="s">
        <v>3</v>
      </c>
    </row>
    <row r="33" spans="1:8" ht="25.5">
      <c r="A33" s="191">
        <v>2</v>
      </c>
      <c r="B33" s="190" t="s">
        <v>694</v>
      </c>
      <c r="C33" s="190" t="s">
        <v>698</v>
      </c>
      <c r="D33" s="190" t="s">
        <v>207</v>
      </c>
      <c r="E33" s="190" t="s">
        <v>699</v>
      </c>
      <c r="F33" s="190" t="s">
        <v>700</v>
      </c>
      <c r="G33" s="194">
        <v>0</v>
      </c>
      <c r="H33" s="190" t="s">
        <v>3</v>
      </c>
    </row>
    <row r="34" spans="1:8" ht="38.25">
      <c r="A34" s="191">
        <v>3</v>
      </c>
      <c r="B34" s="190" t="s">
        <v>701</v>
      </c>
      <c r="C34" s="190" t="s">
        <v>702</v>
      </c>
      <c r="D34" s="190" t="s">
        <v>481</v>
      </c>
      <c r="E34" s="190" t="s">
        <v>703</v>
      </c>
      <c r="F34" s="190" t="s">
        <v>704</v>
      </c>
      <c r="G34" s="194">
        <v>40190000</v>
      </c>
      <c r="H34" s="190" t="s">
        <v>3</v>
      </c>
    </row>
    <row r="35" spans="1:8" ht="38.25">
      <c r="A35" s="191">
        <v>4</v>
      </c>
      <c r="B35" s="190" t="s">
        <v>705</v>
      </c>
      <c r="C35" s="190" t="s">
        <v>43</v>
      </c>
      <c r="D35" s="190" t="s">
        <v>706</v>
      </c>
      <c r="E35" s="190" t="s">
        <v>707</v>
      </c>
      <c r="F35" s="190" t="s">
        <v>708</v>
      </c>
      <c r="G35" s="194">
        <v>55000000</v>
      </c>
      <c r="H35" s="190" t="s">
        <v>3</v>
      </c>
    </row>
    <row r="36" spans="1:8" ht="38.25">
      <c r="A36" s="191">
        <v>5</v>
      </c>
      <c r="B36" s="190" t="s">
        <v>701</v>
      </c>
      <c r="C36" s="190" t="s">
        <v>709</v>
      </c>
      <c r="D36" s="190" t="s">
        <v>710</v>
      </c>
      <c r="E36" s="190" t="s">
        <v>711</v>
      </c>
      <c r="F36" s="190" t="s">
        <v>712</v>
      </c>
      <c r="G36" s="194">
        <v>123996000</v>
      </c>
      <c r="H36" s="190" t="s">
        <v>3</v>
      </c>
    </row>
    <row r="37" spans="1:8" ht="38.25">
      <c r="A37" s="191">
        <v>6</v>
      </c>
      <c r="B37" s="190" t="s">
        <v>701</v>
      </c>
      <c r="C37" s="190" t="s">
        <v>713</v>
      </c>
      <c r="D37" s="190" t="s">
        <v>714</v>
      </c>
      <c r="E37" s="190" t="s">
        <v>715</v>
      </c>
      <c r="F37" s="190" t="s">
        <v>716</v>
      </c>
      <c r="G37" s="194">
        <v>32438000</v>
      </c>
      <c r="H37" s="190" t="s">
        <v>3</v>
      </c>
    </row>
    <row r="38" spans="1:8" ht="25.5">
      <c r="A38" s="191">
        <v>7</v>
      </c>
      <c r="B38" s="190" t="s">
        <v>717</v>
      </c>
      <c r="C38" s="190" t="s">
        <v>718</v>
      </c>
      <c r="D38" s="190" t="s">
        <v>719</v>
      </c>
      <c r="E38" s="190" t="s">
        <v>720</v>
      </c>
      <c r="F38" s="190"/>
      <c r="G38" s="194">
        <v>40000000</v>
      </c>
      <c r="H38" s="190" t="s">
        <v>721</v>
      </c>
    </row>
    <row r="39" spans="1:8" ht="25.5">
      <c r="A39" s="191">
        <v>8</v>
      </c>
      <c r="B39" s="190" t="s">
        <v>722</v>
      </c>
      <c r="C39" s="190" t="s">
        <v>723</v>
      </c>
      <c r="D39" s="190" t="s">
        <v>724</v>
      </c>
      <c r="E39" s="190" t="s">
        <v>720</v>
      </c>
      <c r="F39" s="190"/>
      <c r="G39" s="194">
        <v>8000000</v>
      </c>
      <c r="H39" s="190" t="s">
        <v>725</v>
      </c>
    </row>
    <row r="40" spans="1:8">
      <c r="A40" s="233" t="s">
        <v>726</v>
      </c>
      <c r="B40" s="234"/>
      <c r="C40" s="234"/>
      <c r="D40" s="234"/>
      <c r="E40" s="234"/>
      <c r="F40" s="234"/>
      <c r="G40" s="234"/>
      <c r="H40" s="235"/>
    </row>
    <row r="41" spans="1:8">
      <c r="A41" s="237" t="s">
        <v>642</v>
      </c>
      <c r="B41" s="238"/>
      <c r="C41" s="238"/>
      <c r="D41" s="238"/>
      <c r="E41" s="238"/>
      <c r="F41" s="238"/>
      <c r="G41" s="238"/>
      <c r="H41" s="239"/>
    </row>
    <row r="42" spans="1:8" ht="25.5">
      <c r="A42" s="192">
        <v>1</v>
      </c>
      <c r="B42" s="190" t="s">
        <v>694</v>
      </c>
      <c r="C42" s="190" t="s">
        <v>727</v>
      </c>
      <c r="D42" s="190" t="s">
        <v>207</v>
      </c>
      <c r="E42" s="190" t="s">
        <v>728</v>
      </c>
      <c r="F42" s="190" t="s">
        <v>729</v>
      </c>
      <c r="G42" s="195"/>
      <c r="H42" s="190" t="s">
        <v>730</v>
      </c>
    </row>
    <row r="43" spans="1:8" ht="25.5">
      <c r="A43" s="192">
        <v>2</v>
      </c>
      <c r="B43" s="190" t="s">
        <v>731</v>
      </c>
      <c r="C43" s="190" t="s">
        <v>732</v>
      </c>
      <c r="D43" s="190" t="s">
        <v>41</v>
      </c>
      <c r="E43" s="190" t="s">
        <v>733</v>
      </c>
      <c r="F43" s="190" t="s">
        <v>734</v>
      </c>
      <c r="G43" s="195"/>
      <c r="H43" s="190" t="s">
        <v>735</v>
      </c>
    </row>
    <row r="44" spans="1:8" ht="25.5">
      <c r="A44" s="192">
        <v>3</v>
      </c>
      <c r="B44" s="190" t="s">
        <v>731</v>
      </c>
      <c r="C44" s="190" t="s">
        <v>736</v>
      </c>
      <c r="D44" s="190" t="s">
        <v>207</v>
      </c>
      <c r="E44" s="190" t="s">
        <v>737</v>
      </c>
      <c r="F44" s="190"/>
      <c r="G44" s="195"/>
      <c r="H44" s="190" t="s">
        <v>735</v>
      </c>
    </row>
    <row r="45" spans="1:8" ht="25.5">
      <c r="A45" s="192">
        <v>4</v>
      </c>
      <c r="B45" s="190" t="s">
        <v>731</v>
      </c>
      <c r="C45" s="190" t="s">
        <v>41</v>
      </c>
      <c r="D45" s="190" t="s">
        <v>41</v>
      </c>
      <c r="E45" s="190" t="s">
        <v>738</v>
      </c>
      <c r="F45" s="190"/>
      <c r="G45" s="195"/>
      <c r="H45" s="190" t="s">
        <v>739</v>
      </c>
    </row>
    <row r="46" spans="1:8" ht="25.5">
      <c r="A46" s="192">
        <v>5</v>
      </c>
      <c r="B46" s="190" t="s">
        <v>731</v>
      </c>
      <c r="C46" s="190" t="s">
        <v>41</v>
      </c>
      <c r="D46" s="190" t="s">
        <v>41</v>
      </c>
      <c r="E46" s="190" t="s">
        <v>740</v>
      </c>
      <c r="F46" s="190"/>
      <c r="G46" s="195"/>
      <c r="H46" s="190" t="s">
        <v>741</v>
      </c>
    </row>
    <row r="47" spans="1:8" ht="25.5">
      <c r="A47" s="192">
        <v>6</v>
      </c>
      <c r="B47" s="190" t="s">
        <v>694</v>
      </c>
      <c r="C47" s="190" t="s">
        <v>207</v>
      </c>
      <c r="D47" s="190" t="s">
        <v>207</v>
      </c>
      <c r="E47" s="190" t="s">
        <v>742</v>
      </c>
      <c r="F47" s="190"/>
      <c r="G47" s="195"/>
      <c r="H47" s="190" t="s">
        <v>743</v>
      </c>
    </row>
    <row r="48" spans="1:8" ht="25.5">
      <c r="A48" s="192">
        <v>7</v>
      </c>
      <c r="B48" s="190" t="s">
        <v>694</v>
      </c>
      <c r="C48" s="190" t="s">
        <v>207</v>
      </c>
      <c r="D48" s="190" t="s">
        <v>207</v>
      </c>
      <c r="E48" s="190" t="s">
        <v>744</v>
      </c>
      <c r="F48" s="190"/>
      <c r="G48" s="195"/>
      <c r="H48" s="190" t="s">
        <v>739</v>
      </c>
    </row>
    <row r="49" spans="1:8" ht="25.5">
      <c r="A49" s="192">
        <v>8</v>
      </c>
      <c r="B49" s="190" t="s">
        <v>694</v>
      </c>
      <c r="C49" s="190" t="s">
        <v>207</v>
      </c>
      <c r="D49" s="190" t="s">
        <v>207</v>
      </c>
      <c r="E49" s="190" t="s">
        <v>745</v>
      </c>
      <c r="F49" s="190"/>
      <c r="G49" s="195"/>
      <c r="H49" s="190" t="s">
        <v>739</v>
      </c>
    </row>
    <row r="50" spans="1:8">
      <c r="A50" s="237" t="s">
        <v>693</v>
      </c>
      <c r="B50" s="238"/>
      <c r="C50" s="238"/>
      <c r="D50" s="238"/>
      <c r="E50" s="238"/>
      <c r="F50" s="238"/>
      <c r="G50" s="241"/>
      <c r="H50" s="239"/>
    </row>
    <row r="51" spans="1:8" ht="38.25">
      <c r="A51" s="187">
        <v>1</v>
      </c>
      <c r="B51" s="190" t="s">
        <v>731</v>
      </c>
      <c r="C51" s="190" t="s">
        <v>48</v>
      </c>
      <c r="D51" s="190" t="s">
        <v>41</v>
      </c>
      <c r="E51" s="190" t="s">
        <v>746</v>
      </c>
      <c r="F51" s="190" t="s">
        <v>747</v>
      </c>
      <c r="G51" s="194">
        <v>1000000000</v>
      </c>
      <c r="H51" s="190" t="s">
        <v>748</v>
      </c>
    </row>
    <row r="52" spans="1:8" ht="38.25">
      <c r="A52" s="187">
        <v>2</v>
      </c>
      <c r="B52" s="190" t="s">
        <v>731</v>
      </c>
      <c r="C52" s="190" t="s">
        <v>48</v>
      </c>
      <c r="D52" s="190" t="s">
        <v>41</v>
      </c>
      <c r="E52" s="190" t="s">
        <v>749</v>
      </c>
      <c r="F52" s="190" t="s">
        <v>750</v>
      </c>
      <c r="G52" s="194">
        <v>750000000</v>
      </c>
      <c r="H52" s="190" t="s">
        <v>748</v>
      </c>
    </row>
    <row r="53" spans="1:8" ht="25.5">
      <c r="A53" s="187">
        <v>3</v>
      </c>
      <c r="B53" s="190" t="s">
        <v>694</v>
      </c>
      <c r="C53" s="190" t="s">
        <v>751</v>
      </c>
      <c r="D53" s="190" t="s">
        <v>207</v>
      </c>
      <c r="E53" s="190" t="s">
        <v>752</v>
      </c>
      <c r="F53" s="190" t="s">
        <v>753</v>
      </c>
      <c r="G53" s="194">
        <v>2000000000</v>
      </c>
      <c r="H53" s="190" t="s">
        <v>754</v>
      </c>
    </row>
    <row r="54" spans="1:8" ht="38.25">
      <c r="A54" s="187">
        <v>4</v>
      </c>
      <c r="B54" s="190" t="s">
        <v>755</v>
      </c>
      <c r="C54" s="190" t="s">
        <v>756</v>
      </c>
      <c r="D54" s="190" t="s">
        <v>28</v>
      </c>
      <c r="E54" s="190" t="s">
        <v>757</v>
      </c>
      <c r="F54" s="190" t="s">
        <v>758</v>
      </c>
      <c r="G54" s="194">
        <v>750000000</v>
      </c>
      <c r="H54" s="190" t="s">
        <v>759</v>
      </c>
    </row>
    <row r="55" spans="1:8" ht="38.25">
      <c r="A55" s="187">
        <v>5</v>
      </c>
      <c r="B55" s="190" t="s">
        <v>755</v>
      </c>
      <c r="C55" s="190" t="s">
        <v>760</v>
      </c>
      <c r="D55" s="190" t="s">
        <v>28</v>
      </c>
      <c r="E55" s="190" t="s">
        <v>757</v>
      </c>
      <c r="F55" s="190" t="s">
        <v>761</v>
      </c>
      <c r="G55" s="194">
        <v>500000000</v>
      </c>
      <c r="H55" s="190" t="s">
        <v>748</v>
      </c>
    </row>
    <row r="56" spans="1:8" ht="25.5">
      <c r="A56" s="187">
        <v>6</v>
      </c>
      <c r="B56" s="190" t="s">
        <v>755</v>
      </c>
      <c r="C56" s="190" t="s">
        <v>393</v>
      </c>
      <c r="D56" s="190" t="s">
        <v>28</v>
      </c>
      <c r="E56" s="190" t="s">
        <v>757</v>
      </c>
      <c r="F56" s="190" t="s">
        <v>762</v>
      </c>
      <c r="G56" s="194">
        <v>170000000</v>
      </c>
      <c r="H56" s="190" t="s">
        <v>748</v>
      </c>
    </row>
    <row r="57" spans="1:8" ht="25.5">
      <c r="A57" s="187">
        <v>7</v>
      </c>
      <c r="B57" s="190" t="s">
        <v>763</v>
      </c>
      <c r="C57" s="190" t="s">
        <v>764</v>
      </c>
      <c r="D57" s="190" t="s">
        <v>207</v>
      </c>
      <c r="E57" s="190" t="s">
        <v>765</v>
      </c>
      <c r="F57" s="190"/>
      <c r="G57" s="194">
        <v>800000000</v>
      </c>
      <c r="H57" s="190" t="s">
        <v>748</v>
      </c>
    </row>
    <row r="58" spans="1:8" ht="38.25">
      <c r="A58" s="187">
        <v>8</v>
      </c>
      <c r="B58" s="190" t="s">
        <v>694</v>
      </c>
      <c r="C58" s="190" t="s">
        <v>186</v>
      </c>
      <c r="D58" s="190" t="s">
        <v>207</v>
      </c>
      <c r="E58" s="190" t="s">
        <v>766</v>
      </c>
      <c r="F58" s="190" t="s">
        <v>767</v>
      </c>
      <c r="G58" s="194">
        <v>600000000</v>
      </c>
      <c r="H58" s="190" t="s">
        <v>768</v>
      </c>
    </row>
    <row r="59" spans="1:8" ht="38.25">
      <c r="A59" s="187">
        <v>9</v>
      </c>
      <c r="B59" s="190" t="s">
        <v>694</v>
      </c>
      <c r="C59" s="190" t="s">
        <v>186</v>
      </c>
      <c r="D59" s="190" t="s">
        <v>207</v>
      </c>
      <c r="E59" s="190" t="s">
        <v>769</v>
      </c>
      <c r="F59" s="190" t="s">
        <v>770</v>
      </c>
      <c r="G59" s="194">
        <v>100000000</v>
      </c>
      <c r="H59" s="190" t="s">
        <v>768</v>
      </c>
    </row>
    <row r="60" spans="1:8" ht="38.25">
      <c r="A60" s="187">
        <v>10</v>
      </c>
      <c r="B60" s="190" t="s">
        <v>731</v>
      </c>
      <c r="C60" s="190" t="s">
        <v>48</v>
      </c>
      <c r="D60" s="190" t="s">
        <v>41</v>
      </c>
      <c r="E60" s="190" t="s">
        <v>771</v>
      </c>
      <c r="F60" s="190" t="s">
        <v>772</v>
      </c>
      <c r="G60" s="194">
        <v>300000000</v>
      </c>
      <c r="H60" s="190" t="s">
        <v>748</v>
      </c>
    </row>
    <row r="61" spans="1:8" ht="38.25">
      <c r="A61" s="187">
        <v>11</v>
      </c>
      <c r="B61" s="190" t="s">
        <v>731</v>
      </c>
      <c r="C61" s="190" t="s">
        <v>48</v>
      </c>
      <c r="D61" s="190" t="s">
        <v>41</v>
      </c>
      <c r="E61" s="190" t="s">
        <v>773</v>
      </c>
      <c r="F61" s="190" t="s">
        <v>774</v>
      </c>
      <c r="G61" s="194">
        <v>250000000</v>
      </c>
      <c r="H61" s="190" t="s">
        <v>775</v>
      </c>
    </row>
    <row r="62" spans="1:8" ht="38.25">
      <c r="A62" s="187">
        <v>12</v>
      </c>
      <c r="B62" s="190" t="s">
        <v>731</v>
      </c>
      <c r="C62" s="190" t="s">
        <v>48</v>
      </c>
      <c r="D62" s="190" t="s">
        <v>41</v>
      </c>
      <c r="E62" s="190" t="s">
        <v>776</v>
      </c>
      <c r="F62" s="190" t="s">
        <v>777</v>
      </c>
      <c r="G62" s="194">
        <v>150000000</v>
      </c>
      <c r="H62" s="190" t="s">
        <v>775</v>
      </c>
    </row>
    <row r="63" spans="1:8" ht="25.5">
      <c r="A63" s="187">
        <v>13</v>
      </c>
      <c r="B63" s="190" t="s">
        <v>694</v>
      </c>
      <c r="C63" s="190" t="s">
        <v>186</v>
      </c>
      <c r="D63" s="190" t="s">
        <v>207</v>
      </c>
      <c r="E63" s="190" t="s">
        <v>197</v>
      </c>
      <c r="F63" s="190" t="s">
        <v>778</v>
      </c>
      <c r="G63" s="194">
        <v>450000000</v>
      </c>
      <c r="H63" s="190" t="s">
        <v>779</v>
      </c>
    </row>
    <row r="64" spans="1:8" ht="38.25">
      <c r="A64" s="187">
        <v>14</v>
      </c>
      <c r="B64" s="190" t="s">
        <v>731</v>
      </c>
      <c r="C64" s="190" t="s">
        <v>48</v>
      </c>
      <c r="D64" s="190" t="s">
        <v>41</v>
      </c>
      <c r="E64" s="190" t="s">
        <v>780</v>
      </c>
      <c r="F64" s="190" t="s">
        <v>774</v>
      </c>
      <c r="G64" s="194">
        <v>250000000</v>
      </c>
      <c r="H64" s="190" t="s">
        <v>748</v>
      </c>
    </row>
    <row r="65" spans="1:8" ht="25.5">
      <c r="A65" s="187">
        <v>15</v>
      </c>
      <c r="B65" s="190" t="s">
        <v>731</v>
      </c>
      <c r="C65" s="190" t="s">
        <v>781</v>
      </c>
      <c r="D65" s="190" t="s">
        <v>41</v>
      </c>
      <c r="E65" s="190" t="s">
        <v>782</v>
      </c>
      <c r="F65" s="190" t="s">
        <v>783</v>
      </c>
      <c r="G65" s="194">
        <v>0</v>
      </c>
      <c r="H65" s="190" t="s">
        <v>748</v>
      </c>
    </row>
    <row r="66" spans="1:8" ht="25.5">
      <c r="A66" s="187">
        <v>16</v>
      </c>
      <c r="B66" s="190" t="s">
        <v>694</v>
      </c>
      <c r="C66" s="190" t="s">
        <v>784</v>
      </c>
      <c r="D66" s="190" t="s">
        <v>207</v>
      </c>
      <c r="E66" s="190" t="s">
        <v>782</v>
      </c>
      <c r="F66" s="190" t="s">
        <v>785</v>
      </c>
      <c r="G66" s="194">
        <v>300000000</v>
      </c>
      <c r="H66" s="190" t="s">
        <v>748</v>
      </c>
    </row>
    <row r="67" spans="1:8" ht="25.5">
      <c r="A67" s="187">
        <v>17</v>
      </c>
      <c r="B67" s="190" t="s">
        <v>731</v>
      </c>
      <c r="C67" s="190" t="s">
        <v>786</v>
      </c>
      <c r="D67" s="190" t="s">
        <v>41</v>
      </c>
      <c r="E67" s="190" t="s">
        <v>733</v>
      </c>
      <c r="F67" s="190" t="s">
        <v>787</v>
      </c>
      <c r="G67" s="194">
        <v>100000000</v>
      </c>
      <c r="H67" s="190" t="s">
        <v>748</v>
      </c>
    </row>
    <row r="68" spans="1:8" ht="25.5">
      <c r="A68" s="187">
        <v>18</v>
      </c>
      <c r="B68" s="190" t="s">
        <v>694</v>
      </c>
      <c r="C68" s="190" t="s">
        <v>186</v>
      </c>
      <c r="D68" s="190" t="s">
        <v>207</v>
      </c>
      <c r="E68" s="190" t="s">
        <v>788</v>
      </c>
      <c r="F68" s="190" t="s">
        <v>789</v>
      </c>
      <c r="G68" s="194">
        <v>350000000</v>
      </c>
      <c r="H68" s="190" t="s">
        <v>768</v>
      </c>
    </row>
    <row r="69" spans="1:8" ht="25.5">
      <c r="A69" s="187">
        <v>19</v>
      </c>
      <c r="B69" s="190" t="s">
        <v>731</v>
      </c>
      <c r="C69" s="190" t="s">
        <v>790</v>
      </c>
      <c r="D69" s="190" t="s">
        <v>41</v>
      </c>
      <c r="E69" s="190" t="s">
        <v>791</v>
      </c>
      <c r="F69" s="190" t="s">
        <v>792</v>
      </c>
      <c r="G69" s="194">
        <v>250000000</v>
      </c>
      <c r="H69" s="190" t="s">
        <v>748</v>
      </c>
    </row>
    <row r="70" spans="1:8" ht="38.25">
      <c r="A70" s="187">
        <v>20</v>
      </c>
      <c r="B70" s="190" t="s">
        <v>731</v>
      </c>
      <c r="C70" s="190" t="s">
        <v>48</v>
      </c>
      <c r="D70" s="190" t="s">
        <v>41</v>
      </c>
      <c r="E70" s="190" t="s">
        <v>793</v>
      </c>
      <c r="F70" s="190" t="s">
        <v>794</v>
      </c>
      <c r="G70" s="194">
        <v>150000000</v>
      </c>
      <c r="H70" s="190" t="s">
        <v>748</v>
      </c>
    </row>
    <row r="71" spans="1:8" ht="25.5">
      <c r="A71" s="187">
        <v>21</v>
      </c>
      <c r="B71" s="190" t="s">
        <v>795</v>
      </c>
      <c r="C71" s="190" t="s">
        <v>796</v>
      </c>
      <c r="D71" s="190"/>
      <c r="E71" s="190" t="s">
        <v>797</v>
      </c>
      <c r="F71" s="190"/>
      <c r="G71" s="194">
        <v>2000000000</v>
      </c>
      <c r="H71" s="190" t="s">
        <v>798</v>
      </c>
    </row>
    <row r="72" spans="1:8" ht="38.25">
      <c r="A72" s="187">
        <v>22</v>
      </c>
      <c r="B72" s="190" t="s">
        <v>694</v>
      </c>
      <c r="C72" s="190" t="s">
        <v>186</v>
      </c>
      <c r="D72" s="190" t="s">
        <v>207</v>
      </c>
      <c r="E72" s="190" t="s">
        <v>733</v>
      </c>
      <c r="F72" s="190" t="s">
        <v>799</v>
      </c>
      <c r="G72" s="194">
        <v>100000000</v>
      </c>
      <c r="H72" s="190" t="s">
        <v>748</v>
      </c>
    </row>
    <row r="73" spans="1:8">
      <c r="A73" s="233" t="s">
        <v>800</v>
      </c>
      <c r="B73" s="234"/>
      <c r="C73" s="234"/>
      <c r="D73" s="234"/>
      <c r="E73" s="234"/>
      <c r="F73" s="234"/>
      <c r="G73" s="234"/>
      <c r="H73" s="235"/>
    </row>
    <row r="74" spans="1:8">
      <c r="A74" s="237" t="s">
        <v>642</v>
      </c>
      <c r="B74" s="238"/>
      <c r="C74" s="238"/>
      <c r="D74" s="238"/>
      <c r="E74" s="238"/>
      <c r="F74" s="238"/>
      <c r="G74" s="238"/>
      <c r="H74" s="239"/>
    </row>
    <row r="75" spans="1:8">
      <c r="A75" s="188">
        <v>1</v>
      </c>
      <c r="B75" s="188"/>
      <c r="C75" s="196" t="s">
        <v>801</v>
      </c>
      <c r="D75" s="188" t="s">
        <v>193</v>
      </c>
      <c r="E75" s="188" t="s">
        <v>802</v>
      </c>
      <c r="F75" s="188"/>
      <c r="G75" s="188"/>
      <c r="H75" s="188" t="s">
        <v>650</v>
      </c>
    </row>
    <row r="76" spans="1:8">
      <c r="A76" s="237" t="s">
        <v>693</v>
      </c>
      <c r="B76" s="238"/>
      <c r="C76" s="238"/>
      <c r="D76" s="238"/>
      <c r="E76" s="238"/>
      <c r="F76" s="238"/>
      <c r="G76" s="241"/>
      <c r="H76" s="239"/>
    </row>
    <row r="77" spans="1:8" ht="102">
      <c r="A77" s="192">
        <v>1</v>
      </c>
      <c r="B77" s="190" t="s">
        <v>694</v>
      </c>
      <c r="C77" s="190" t="s">
        <v>803</v>
      </c>
      <c r="D77" s="190" t="s">
        <v>804</v>
      </c>
      <c r="E77" s="190" t="s">
        <v>805</v>
      </c>
      <c r="F77" s="190" t="s">
        <v>806</v>
      </c>
      <c r="G77" s="194">
        <v>13008000</v>
      </c>
      <c r="H77" s="190" t="s">
        <v>3</v>
      </c>
    </row>
    <row r="78" spans="1:8" ht="38.25">
      <c r="A78" s="192">
        <v>2</v>
      </c>
      <c r="B78" s="190" t="s">
        <v>694</v>
      </c>
      <c r="C78" s="190" t="s">
        <v>807</v>
      </c>
      <c r="D78" s="190" t="s">
        <v>808</v>
      </c>
      <c r="E78" s="190" t="s">
        <v>809</v>
      </c>
      <c r="F78" s="190" t="s">
        <v>810</v>
      </c>
      <c r="G78" s="194">
        <v>8992000</v>
      </c>
      <c r="H78" s="190" t="s">
        <v>3</v>
      </c>
    </row>
    <row r="79" spans="1:8" ht="25.5">
      <c r="A79" s="192">
        <v>3</v>
      </c>
      <c r="B79" s="190" t="s">
        <v>701</v>
      </c>
      <c r="C79" s="190" t="s">
        <v>488</v>
      </c>
      <c r="D79" s="190" t="s">
        <v>811</v>
      </c>
      <c r="E79" s="190" t="s">
        <v>812</v>
      </c>
      <c r="F79" s="190" t="s">
        <v>813</v>
      </c>
      <c r="G79" s="194">
        <v>12919000</v>
      </c>
      <c r="H79" s="190" t="s">
        <v>3</v>
      </c>
    </row>
    <row r="80" spans="1:8" ht="38.25">
      <c r="A80" s="192">
        <v>4</v>
      </c>
      <c r="B80" s="190" t="s">
        <v>701</v>
      </c>
      <c r="C80" s="190" t="s">
        <v>488</v>
      </c>
      <c r="D80" s="190" t="s">
        <v>811</v>
      </c>
      <c r="E80" s="190" t="s">
        <v>814</v>
      </c>
      <c r="F80" s="190" t="s">
        <v>815</v>
      </c>
      <c r="G80" s="194">
        <v>7396000</v>
      </c>
      <c r="H80" s="190" t="s">
        <v>3</v>
      </c>
    </row>
    <row r="81" spans="1:8" ht="38.25">
      <c r="A81" s="192">
        <v>5</v>
      </c>
      <c r="B81" s="190" t="s">
        <v>694</v>
      </c>
      <c r="C81" s="190" t="s">
        <v>196</v>
      </c>
      <c r="D81" s="190" t="s">
        <v>207</v>
      </c>
      <c r="E81" s="190" t="s">
        <v>816</v>
      </c>
      <c r="F81" s="190" t="s">
        <v>817</v>
      </c>
      <c r="G81" s="194">
        <v>6564000</v>
      </c>
      <c r="H81" s="190" t="s">
        <v>3</v>
      </c>
    </row>
    <row r="82" spans="1:8" ht="38.25">
      <c r="A82" s="192">
        <v>6</v>
      </c>
      <c r="B82" s="190" t="s">
        <v>694</v>
      </c>
      <c r="C82" s="190" t="s">
        <v>818</v>
      </c>
      <c r="D82" s="190" t="s">
        <v>207</v>
      </c>
      <c r="E82" s="190" t="s">
        <v>819</v>
      </c>
      <c r="F82" s="190" t="s">
        <v>820</v>
      </c>
      <c r="G82" s="194">
        <v>11042000</v>
      </c>
      <c r="H82" s="190" t="s">
        <v>3</v>
      </c>
    </row>
    <row r="83" spans="1:8" ht="89.25">
      <c r="A83" s="192">
        <v>7</v>
      </c>
      <c r="B83" s="190" t="s">
        <v>731</v>
      </c>
      <c r="C83" s="190" t="s">
        <v>821</v>
      </c>
      <c r="D83" s="190" t="s">
        <v>706</v>
      </c>
      <c r="E83" s="190" t="s">
        <v>822</v>
      </c>
      <c r="F83" s="190" t="s">
        <v>823</v>
      </c>
      <c r="G83" s="194">
        <v>37822000</v>
      </c>
      <c r="H83" s="190" t="s">
        <v>3</v>
      </c>
    </row>
    <row r="84" spans="1:8" ht="63.75">
      <c r="A84" s="192">
        <v>8</v>
      </c>
      <c r="B84" s="190" t="s">
        <v>694</v>
      </c>
      <c r="C84" s="190"/>
      <c r="D84" s="190" t="s">
        <v>824</v>
      </c>
      <c r="E84" s="190" t="s">
        <v>825</v>
      </c>
      <c r="F84" s="190" t="s">
        <v>826</v>
      </c>
      <c r="G84" s="194">
        <v>29504000</v>
      </c>
      <c r="H84" s="190" t="s">
        <v>3</v>
      </c>
    </row>
    <row r="85" spans="1:8" ht="38.25">
      <c r="A85" s="192">
        <v>9</v>
      </c>
      <c r="B85" s="190" t="s">
        <v>694</v>
      </c>
      <c r="C85" s="190" t="s">
        <v>827</v>
      </c>
      <c r="D85" s="190" t="s">
        <v>207</v>
      </c>
      <c r="E85" s="190" t="s">
        <v>828</v>
      </c>
      <c r="F85" s="190" t="s">
        <v>829</v>
      </c>
      <c r="G85" s="194">
        <v>38950000</v>
      </c>
      <c r="H85" s="190" t="s">
        <v>3</v>
      </c>
    </row>
    <row r="86" spans="1:8" ht="38.25">
      <c r="A86" s="192">
        <v>10</v>
      </c>
      <c r="B86" s="190" t="s">
        <v>701</v>
      </c>
      <c r="C86" s="190" t="s">
        <v>488</v>
      </c>
      <c r="D86" s="190" t="s">
        <v>811</v>
      </c>
      <c r="E86" s="190" t="s">
        <v>828</v>
      </c>
      <c r="F86" s="190" t="s">
        <v>830</v>
      </c>
      <c r="G86" s="194">
        <v>201635000</v>
      </c>
      <c r="H86" s="190" t="s">
        <v>3</v>
      </c>
    </row>
    <row r="87" spans="1:8" ht="89.25">
      <c r="A87" s="187">
        <v>11</v>
      </c>
      <c r="B87" s="190" t="s">
        <v>694</v>
      </c>
      <c r="C87" s="197" t="s">
        <v>831</v>
      </c>
      <c r="D87" s="190" t="s">
        <v>832</v>
      </c>
      <c r="E87" s="197" t="s">
        <v>833</v>
      </c>
      <c r="F87" s="190" t="s">
        <v>834</v>
      </c>
      <c r="G87" s="194">
        <v>12380000</v>
      </c>
      <c r="H87" s="197" t="s">
        <v>3</v>
      </c>
    </row>
    <row r="88" spans="1:8" ht="25.5">
      <c r="A88" s="187">
        <v>12</v>
      </c>
      <c r="B88" s="190" t="s">
        <v>694</v>
      </c>
      <c r="C88" s="190" t="s">
        <v>835</v>
      </c>
      <c r="D88" s="190" t="s">
        <v>832</v>
      </c>
      <c r="E88" s="197" t="s">
        <v>836</v>
      </c>
      <c r="F88" s="190" t="s">
        <v>837</v>
      </c>
      <c r="G88" s="194">
        <v>10388000</v>
      </c>
      <c r="H88" s="197" t="s">
        <v>3</v>
      </c>
    </row>
    <row r="89" spans="1:8" ht="114.75">
      <c r="A89" s="187">
        <v>13</v>
      </c>
      <c r="B89" s="190" t="s">
        <v>694</v>
      </c>
      <c r="C89" s="190" t="s">
        <v>838</v>
      </c>
      <c r="D89" s="190" t="s">
        <v>839</v>
      </c>
      <c r="E89" s="198" t="s">
        <v>840</v>
      </c>
      <c r="F89" s="190" t="s">
        <v>841</v>
      </c>
      <c r="G89" s="194">
        <v>6075000</v>
      </c>
      <c r="H89" s="197" t="s">
        <v>3</v>
      </c>
    </row>
    <row r="90" spans="1:8" ht="25.5">
      <c r="A90" s="187">
        <v>14</v>
      </c>
      <c r="B90" s="190" t="s">
        <v>694</v>
      </c>
      <c r="C90" s="197" t="s">
        <v>198</v>
      </c>
      <c r="D90" s="197" t="s">
        <v>207</v>
      </c>
      <c r="E90" s="199" t="s">
        <v>842</v>
      </c>
      <c r="F90" s="190" t="s">
        <v>843</v>
      </c>
      <c r="G90" s="194">
        <v>6892000</v>
      </c>
      <c r="H90" s="197" t="s">
        <v>3</v>
      </c>
    </row>
    <row r="91" spans="1:8" ht="38.25">
      <c r="A91" s="187">
        <v>15</v>
      </c>
      <c r="B91" s="190" t="s">
        <v>694</v>
      </c>
      <c r="C91" s="197" t="s">
        <v>198</v>
      </c>
      <c r="D91" s="197" t="s">
        <v>207</v>
      </c>
      <c r="E91" s="197" t="s">
        <v>844</v>
      </c>
      <c r="F91" s="190" t="s">
        <v>845</v>
      </c>
      <c r="G91" s="194">
        <v>17450000</v>
      </c>
      <c r="H91" s="197" t="s">
        <v>3</v>
      </c>
    </row>
    <row r="92" spans="1:8" ht="38.25">
      <c r="A92" s="187">
        <v>16</v>
      </c>
      <c r="B92" s="190" t="s">
        <v>694</v>
      </c>
      <c r="C92" s="197" t="s">
        <v>846</v>
      </c>
      <c r="D92" s="197" t="s">
        <v>207</v>
      </c>
      <c r="E92" s="197" t="s">
        <v>847</v>
      </c>
      <c r="F92" s="190" t="s">
        <v>848</v>
      </c>
      <c r="G92" s="194">
        <v>7492000</v>
      </c>
      <c r="H92" s="197" t="s">
        <v>3</v>
      </c>
    </row>
    <row r="93" spans="1:8" ht="51">
      <c r="A93" s="187">
        <v>17</v>
      </c>
      <c r="B93" s="190"/>
      <c r="C93" s="197" t="s">
        <v>849</v>
      </c>
      <c r="D93" s="197" t="s">
        <v>850</v>
      </c>
      <c r="E93" s="197" t="s">
        <v>851</v>
      </c>
      <c r="F93" s="190" t="s">
        <v>852</v>
      </c>
      <c r="G93" s="194">
        <v>22057000</v>
      </c>
      <c r="H93" s="197" t="s">
        <v>3</v>
      </c>
    </row>
    <row r="94" spans="1:8" ht="38.25">
      <c r="A94" s="187">
        <v>18</v>
      </c>
      <c r="B94" s="190" t="s">
        <v>694</v>
      </c>
      <c r="C94" s="197" t="s">
        <v>49</v>
      </c>
      <c r="D94" s="197" t="s">
        <v>207</v>
      </c>
      <c r="E94" s="197" t="s">
        <v>853</v>
      </c>
      <c r="F94" s="190" t="s">
        <v>854</v>
      </c>
      <c r="G94" s="194">
        <v>15275000</v>
      </c>
      <c r="H94" s="197" t="s">
        <v>3</v>
      </c>
    </row>
    <row r="95" spans="1:8" ht="38.25">
      <c r="A95" s="187">
        <v>19</v>
      </c>
      <c r="B95" s="190" t="s">
        <v>694</v>
      </c>
      <c r="C95" s="197" t="s">
        <v>855</v>
      </c>
      <c r="D95" s="197" t="s">
        <v>207</v>
      </c>
      <c r="E95" s="197" t="s">
        <v>856</v>
      </c>
      <c r="F95" s="190" t="s">
        <v>857</v>
      </c>
      <c r="G95" s="194">
        <v>11225000</v>
      </c>
      <c r="H95" s="197" t="s">
        <v>3</v>
      </c>
    </row>
    <row r="96" spans="1:8" ht="25.5">
      <c r="A96" s="187">
        <v>20</v>
      </c>
      <c r="B96" s="190" t="s">
        <v>755</v>
      </c>
      <c r="C96" s="190" t="s">
        <v>858</v>
      </c>
      <c r="D96" s="197" t="s">
        <v>28</v>
      </c>
      <c r="E96" s="190" t="s">
        <v>859</v>
      </c>
      <c r="F96" s="190" t="s">
        <v>860</v>
      </c>
      <c r="G96" s="194">
        <v>350000000</v>
      </c>
      <c r="H96" s="197" t="s">
        <v>3</v>
      </c>
    </row>
    <row r="97" spans="1:8" ht="25.5">
      <c r="A97" s="187">
        <v>21</v>
      </c>
      <c r="B97" s="200" t="s">
        <v>731</v>
      </c>
      <c r="C97" s="190" t="s">
        <v>72</v>
      </c>
      <c r="D97" s="197" t="s">
        <v>41</v>
      </c>
      <c r="E97" s="190" t="s">
        <v>861</v>
      </c>
      <c r="F97" s="190" t="s">
        <v>862</v>
      </c>
      <c r="G97" s="194">
        <v>350000000</v>
      </c>
      <c r="H97" s="197" t="s">
        <v>3</v>
      </c>
    </row>
    <row r="98" spans="1:8">
      <c r="A98" s="233" t="s">
        <v>863</v>
      </c>
      <c r="B98" s="234"/>
      <c r="C98" s="234"/>
      <c r="D98" s="234"/>
      <c r="E98" s="234"/>
      <c r="F98" s="234"/>
      <c r="G98" s="234"/>
      <c r="H98" s="235"/>
    </row>
    <row r="99" spans="1:8">
      <c r="A99" s="237" t="s">
        <v>642</v>
      </c>
      <c r="B99" s="238"/>
      <c r="C99" s="238"/>
      <c r="D99" s="238"/>
      <c r="E99" s="238"/>
      <c r="F99" s="238"/>
      <c r="G99" s="238"/>
      <c r="H99" s="239"/>
    </row>
    <row r="100" spans="1:8">
      <c r="A100" s="201" t="s">
        <v>5</v>
      </c>
      <c r="B100" s="202" t="s">
        <v>5</v>
      </c>
      <c r="C100" s="202" t="s">
        <v>5</v>
      </c>
      <c r="D100" s="202" t="s">
        <v>5</v>
      </c>
      <c r="E100" s="202" t="s">
        <v>5</v>
      </c>
      <c r="F100" s="202" t="s">
        <v>5</v>
      </c>
      <c r="G100" s="203" t="s">
        <v>5</v>
      </c>
      <c r="H100" s="202" t="s">
        <v>5</v>
      </c>
    </row>
    <row r="101" spans="1:8">
      <c r="A101" s="237" t="s">
        <v>693</v>
      </c>
      <c r="B101" s="238"/>
      <c r="C101" s="238"/>
      <c r="D101" s="238"/>
      <c r="E101" s="238"/>
      <c r="F101" s="238"/>
      <c r="G101" s="241"/>
      <c r="H101" s="239"/>
    </row>
    <row r="102" spans="1:8" ht="25.5">
      <c r="A102" s="192">
        <v>1</v>
      </c>
      <c r="B102" s="190" t="s">
        <v>864</v>
      </c>
      <c r="C102" s="190" t="s">
        <v>865</v>
      </c>
      <c r="D102" s="190" t="s">
        <v>866</v>
      </c>
      <c r="E102" s="190" t="s">
        <v>867</v>
      </c>
      <c r="F102" s="190"/>
      <c r="G102" s="204"/>
      <c r="H102" s="190" t="s">
        <v>868</v>
      </c>
    </row>
    <row r="103" spans="1:8" ht="25.5">
      <c r="A103" s="192">
        <v>2</v>
      </c>
      <c r="B103" s="190" t="s">
        <v>224</v>
      </c>
      <c r="C103" s="190" t="s">
        <v>869</v>
      </c>
      <c r="D103" s="190" t="s">
        <v>870</v>
      </c>
      <c r="E103" s="190" t="s">
        <v>199</v>
      </c>
      <c r="F103" s="190" t="s">
        <v>871</v>
      </c>
      <c r="G103" s="194">
        <v>90000000</v>
      </c>
      <c r="H103" s="190"/>
    </row>
    <row r="104" spans="1:8" ht="25.5">
      <c r="A104" s="192">
        <v>3</v>
      </c>
      <c r="B104" s="190" t="s">
        <v>224</v>
      </c>
      <c r="C104" s="190" t="s">
        <v>45</v>
      </c>
      <c r="D104" s="190" t="s">
        <v>208</v>
      </c>
      <c r="E104" s="190" t="s">
        <v>200</v>
      </c>
      <c r="F104" s="190" t="s">
        <v>872</v>
      </c>
      <c r="G104" s="194">
        <v>70000000</v>
      </c>
      <c r="H104" s="190" t="s">
        <v>873</v>
      </c>
    </row>
    <row r="105" spans="1:8" ht="25.5">
      <c r="A105" s="192">
        <v>4</v>
      </c>
      <c r="B105" s="190" t="s">
        <v>731</v>
      </c>
      <c r="C105" s="190" t="s">
        <v>41</v>
      </c>
      <c r="D105" s="190" t="s">
        <v>41</v>
      </c>
      <c r="E105" s="190" t="s">
        <v>200</v>
      </c>
      <c r="F105" s="190" t="s">
        <v>874</v>
      </c>
      <c r="G105" s="194">
        <v>60000000</v>
      </c>
      <c r="H105" s="190" t="s">
        <v>3</v>
      </c>
    </row>
    <row r="106" spans="1:8" ht="38.25">
      <c r="A106" s="192">
        <v>5</v>
      </c>
      <c r="B106" s="190" t="s">
        <v>731</v>
      </c>
      <c r="C106" s="190" t="s">
        <v>41</v>
      </c>
      <c r="D106" s="190" t="s">
        <v>41</v>
      </c>
      <c r="E106" s="190" t="s">
        <v>50</v>
      </c>
      <c r="F106" s="190" t="s">
        <v>875</v>
      </c>
      <c r="G106" s="194">
        <v>80000000</v>
      </c>
      <c r="H106" s="200"/>
    </row>
    <row r="107" spans="1:8" ht="76.5">
      <c r="A107" s="192">
        <v>6</v>
      </c>
      <c r="B107" s="190" t="s">
        <v>224</v>
      </c>
      <c r="C107" s="190" t="s">
        <v>196</v>
      </c>
      <c r="D107" s="190" t="s">
        <v>876</v>
      </c>
      <c r="E107" s="190" t="s">
        <v>877</v>
      </c>
      <c r="F107" s="200" t="s">
        <v>878</v>
      </c>
      <c r="G107" s="194">
        <v>50000000</v>
      </c>
      <c r="H107" s="200"/>
    </row>
    <row r="108" spans="1:8" ht="25.5">
      <c r="A108" s="192">
        <v>7</v>
      </c>
      <c r="B108" s="190" t="s">
        <v>879</v>
      </c>
      <c r="C108" s="190" t="s">
        <v>880</v>
      </c>
      <c r="D108" s="200" t="s">
        <v>881</v>
      </c>
      <c r="E108" s="200" t="s">
        <v>882</v>
      </c>
      <c r="F108" s="190" t="s">
        <v>883</v>
      </c>
      <c r="G108" s="194">
        <v>350000000</v>
      </c>
      <c r="H108" s="190" t="s">
        <v>4</v>
      </c>
    </row>
    <row r="109" spans="1:8">
      <c r="A109" s="233" t="s">
        <v>884</v>
      </c>
      <c r="B109" s="234"/>
      <c r="C109" s="234"/>
      <c r="D109" s="234"/>
      <c r="E109" s="234"/>
      <c r="F109" s="234"/>
      <c r="G109" s="234"/>
      <c r="H109" s="235"/>
    </row>
    <row r="110" spans="1:8">
      <c r="A110" s="237" t="s">
        <v>642</v>
      </c>
      <c r="B110" s="238"/>
      <c r="C110" s="238"/>
      <c r="D110" s="238"/>
      <c r="E110" s="238"/>
      <c r="F110" s="238"/>
      <c r="G110" s="238"/>
      <c r="H110" s="239"/>
    </row>
    <row r="111" spans="1:8" ht="25.5">
      <c r="A111" s="205">
        <v>1</v>
      </c>
      <c r="B111" s="206"/>
      <c r="C111" s="202" t="s">
        <v>885</v>
      </c>
      <c r="D111" s="206" t="s">
        <v>636</v>
      </c>
      <c r="E111" s="202" t="s">
        <v>886</v>
      </c>
      <c r="F111" s="206"/>
      <c r="G111" s="206"/>
      <c r="H111" s="202" t="s">
        <v>650</v>
      </c>
    </row>
    <row r="112" spans="1:8" ht="25.5">
      <c r="A112" s="205">
        <v>2</v>
      </c>
      <c r="B112" s="206"/>
      <c r="C112" s="202" t="s">
        <v>887</v>
      </c>
      <c r="D112" s="206" t="s">
        <v>660</v>
      </c>
      <c r="E112" s="202" t="s">
        <v>888</v>
      </c>
      <c r="F112" s="206"/>
      <c r="G112" s="206"/>
      <c r="H112" s="202" t="s">
        <v>662</v>
      </c>
    </row>
    <row r="113" spans="1:8" ht="25.5">
      <c r="A113" s="205">
        <v>3</v>
      </c>
      <c r="B113" s="206"/>
      <c r="C113" s="202" t="s">
        <v>889</v>
      </c>
      <c r="D113" s="206" t="s">
        <v>660</v>
      </c>
      <c r="E113" s="202" t="s">
        <v>890</v>
      </c>
      <c r="F113" s="206"/>
      <c r="G113" s="206"/>
      <c r="H113" s="202" t="s">
        <v>662</v>
      </c>
    </row>
    <row r="114" spans="1:8" ht="25.5">
      <c r="A114" s="205">
        <v>4</v>
      </c>
      <c r="B114" s="206"/>
      <c r="C114" s="202" t="s">
        <v>891</v>
      </c>
      <c r="D114" s="206" t="s">
        <v>660</v>
      </c>
      <c r="E114" s="202" t="s">
        <v>892</v>
      </c>
      <c r="F114" s="206"/>
      <c r="G114" s="206"/>
      <c r="H114" s="202" t="s">
        <v>645</v>
      </c>
    </row>
    <row r="115" spans="1:8" ht="25.5">
      <c r="A115" s="205">
        <v>5</v>
      </c>
      <c r="B115" s="206"/>
      <c r="C115" s="202" t="s">
        <v>893</v>
      </c>
      <c r="D115" s="206" t="s">
        <v>660</v>
      </c>
      <c r="E115" s="202" t="s">
        <v>894</v>
      </c>
      <c r="F115" s="206"/>
      <c r="G115" s="206"/>
      <c r="H115" s="202" t="s">
        <v>645</v>
      </c>
    </row>
    <row r="116" spans="1:8" ht="38.25">
      <c r="A116" s="205">
        <v>6</v>
      </c>
      <c r="B116" s="206"/>
      <c r="C116" s="202" t="s">
        <v>895</v>
      </c>
      <c r="D116" s="206" t="s">
        <v>660</v>
      </c>
      <c r="E116" s="202" t="s">
        <v>896</v>
      </c>
      <c r="F116" s="206"/>
      <c r="G116" s="206"/>
      <c r="H116" s="202" t="s">
        <v>645</v>
      </c>
    </row>
    <row r="117" spans="1:8" ht="38.25">
      <c r="A117" s="205">
        <v>7</v>
      </c>
      <c r="B117" s="206"/>
      <c r="C117" s="202" t="s">
        <v>897</v>
      </c>
      <c r="D117" s="206" t="s">
        <v>660</v>
      </c>
      <c r="E117" s="202" t="s">
        <v>898</v>
      </c>
      <c r="F117" s="206"/>
      <c r="G117" s="206"/>
      <c r="H117" s="202" t="s">
        <v>650</v>
      </c>
    </row>
    <row r="118" spans="1:8" ht="25.5">
      <c r="A118" s="205">
        <v>8</v>
      </c>
      <c r="B118" s="206"/>
      <c r="C118" s="202" t="s">
        <v>899</v>
      </c>
      <c r="D118" s="206" t="s">
        <v>660</v>
      </c>
      <c r="E118" s="202" t="s">
        <v>900</v>
      </c>
      <c r="F118" s="206"/>
      <c r="G118" s="206"/>
      <c r="H118" s="202" t="s">
        <v>650</v>
      </c>
    </row>
    <row r="119" spans="1:8" ht="25.5">
      <c r="A119" s="205">
        <v>9</v>
      </c>
      <c r="B119" s="206"/>
      <c r="C119" s="202" t="s">
        <v>901</v>
      </c>
      <c r="D119" s="206" t="s">
        <v>660</v>
      </c>
      <c r="E119" s="202" t="s">
        <v>902</v>
      </c>
      <c r="F119" s="206"/>
      <c r="G119" s="206"/>
      <c r="H119" s="202" t="s">
        <v>650</v>
      </c>
    </row>
    <row r="120" spans="1:8">
      <c r="A120" s="237" t="s">
        <v>693</v>
      </c>
      <c r="B120" s="238"/>
      <c r="C120" s="238"/>
      <c r="D120" s="238"/>
      <c r="E120" s="238"/>
      <c r="F120" s="238"/>
      <c r="G120" s="241"/>
      <c r="H120" s="239"/>
    </row>
    <row r="121" spans="1:8" ht="25.5">
      <c r="A121" s="192">
        <v>1</v>
      </c>
      <c r="B121" s="190" t="s">
        <v>224</v>
      </c>
      <c r="C121" s="190" t="s">
        <v>903</v>
      </c>
      <c r="D121" s="190" t="s">
        <v>207</v>
      </c>
      <c r="E121" s="190" t="s">
        <v>904</v>
      </c>
      <c r="F121" s="190" t="s">
        <v>905</v>
      </c>
      <c r="G121" s="207">
        <v>150000000</v>
      </c>
      <c r="H121" s="190" t="s">
        <v>906</v>
      </c>
    </row>
    <row r="122" spans="1:8" ht="38.25">
      <c r="A122" s="192">
        <v>2</v>
      </c>
      <c r="B122" s="190" t="s">
        <v>731</v>
      </c>
      <c r="C122" s="190" t="s">
        <v>907</v>
      </c>
      <c r="D122" s="190" t="s">
        <v>41</v>
      </c>
      <c r="E122" s="190" t="s">
        <v>908</v>
      </c>
      <c r="F122" s="190" t="s">
        <v>909</v>
      </c>
      <c r="G122" s="207">
        <v>250000000</v>
      </c>
      <c r="H122" s="190" t="s">
        <v>730</v>
      </c>
    </row>
    <row r="123" spans="1:8" ht="38.25">
      <c r="A123" s="192">
        <v>3</v>
      </c>
      <c r="B123" s="190" t="s">
        <v>731</v>
      </c>
      <c r="C123" s="190" t="s">
        <v>910</v>
      </c>
      <c r="D123" s="190" t="s">
        <v>41</v>
      </c>
      <c r="E123" s="190" t="s">
        <v>911</v>
      </c>
      <c r="F123" s="190" t="s">
        <v>912</v>
      </c>
      <c r="G123" s="207">
        <v>120000000</v>
      </c>
      <c r="H123" s="190" t="s">
        <v>739</v>
      </c>
    </row>
    <row r="124" spans="1:8" ht="25.5">
      <c r="A124" s="192">
        <v>4</v>
      </c>
      <c r="B124" s="190" t="s">
        <v>224</v>
      </c>
      <c r="C124" s="190" t="s">
        <v>224</v>
      </c>
      <c r="D124" s="190" t="s">
        <v>207</v>
      </c>
      <c r="E124" s="190" t="s">
        <v>913</v>
      </c>
      <c r="F124" s="190" t="s">
        <v>914</v>
      </c>
      <c r="G124" s="207">
        <v>190000000</v>
      </c>
      <c r="H124" s="190" t="s">
        <v>3</v>
      </c>
    </row>
    <row r="125" spans="1:8" ht="38.25">
      <c r="A125" s="192">
        <v>5</v>
      </c>
      <c r="B125" s="190" t="s">
        <v>731</v>
      </c>
      <c r="C125" s="190" t="s">
        <v>915</v>
      </c>
      <c r="D125" s="190" t="s">
        <v>41</v>
      </c>
      <c r="E125" s="190" t="s">
        <v>916</v>
      </c>
      <c r="F125" s="190" t="s">
        <v>917</v>
      </c>
      <c r="G125" s="207">
        <v>150000000</v>
      </c>
      <c r="H125" s="190" t="s">
        <v>735</v>
      </c>
    </row>
    <row r="126" spans="1:8" ht="38.25">
      <c r="A126" s="192">
        <v>6</v>
      </c>
      <c r="B126" s="190" t="s">
        <v>731</v>
      </c>
      <c r="C126" s="190" t="s">
        <v>915</v>
      </c>
      <c r="D126" s="190" t="s">
        <v>41</v>
      </c>
      <c r="E126" s="190" t="s">
        <v>918</v>
      </c>
      <c r="F126" s="190" t="s">
        <v>919</v>
      </c>
      <c r="G126" s="207">
        <v>250000000</v>
      </c>
      <c r="H126" s="190" t="s">
        <v>735</v>
      </c>
    </row>
    <row r="127" spans="1:8" ht="38.25">
      <c r="A127" s="192">
        <v>7</v>
      </c>
      <c r="B127" s="190" t="s">
        <v>731</v>
      </c>
      <c r="C127" s="190" t="s">
        <v>920</v>
      </c>
      <c r="D127" s="190" t="s">
        <v>921</v>
      </c>
      <c r="E127" s="190" t="s">
        <v>922</v>
      </c>
      <c r="F127" s="190" t="s">
        <v>923</v>
      </c>
      <c r="G127" s="207">
        <v>146000000</v>
      </c>
      <c r="H127" s="190" t="s">
        <v>741</v>
      </c>
    </row>
    <row r="128" spans="1:8" ht="25.5">
      <c r="A128" s="192">
        <v>8</v>
      </c>
      <c r="B128" s="190" t="s">
        <v>224</v>
      </c>
      <c r="C128" s="190" t="s">
        <v>924</v>
      </c>
      <c r="D128" s="190" t="s">
        <v>207</v>
      </c>
      <c r="E128" s="190" t="s">
        <v>925</v>
      </c>
      <c r="F128" s="190" t="s">
        <v>926</v>
      </c>
      <c r="G128" s="207">
        <v>100000000</v>
      </c>
      <c r="H128" s="190" t="s">
        <v>735</v>
      </c>
    </row>
    <row r="129" spans="1:8" ht="25.5">
      <c r="A129" s="192">
        <v>9</v>
      </c>
      <c r="B129" s="190" t="s">
        <v>701</v>
      </c>
      <c r="C129" s="190" t="s">
        <v>927</v>
      </c>
      <c r="D129" s="190" t="s">
        <v>481</v>
      </c>
      <c r="E129" s="190" t="s">
        <v>637</v>
      </c>
      <c r="F129" s="190" t="s">
        <v>928</v>
      </c>
      <c r="G129" s="207">
        <v>100000000</v>
      </c>
      <c r="H129" s="190" t="s">
        <v>3</v>
      </c>
    </row>
    <row r="130" spans="1:8" ht="38.25">
      <c r="A130" s="192">
        <v>10</v>
      </c>
      <c r="B130" s="190" t="s">
        <v>311</v>
      </c>
      <c r="C130" s="190" t="s">
        <v>929</v>
      </c>
      <c r="D130" s="190" t="s">
        <v>41</v>
      </c>
      <c r="E130" s="190" t="s">
        <v>930</v>
      </c>
      <c r="F130" s="190" t="s">
        <v>931</v>
      </c>
      <c r="G130" s="207">
        <v>1200000000</v>
      </c>
      <c r="H130" s="190" t="s">
        <v>741</v>
      </c>
    </row>
    <row r="131" spans="1:8" ht="51">
      <c r="A131" s="192">
        <v>11</v>
      </c>
      <c r="B131" s="190" t="s">
        <v>311</v>
      </c>
      <c r="C131" s="190" t="s">
        <v>932</v>
      </c>
      <c r="D131" s="190" t="s">
        <v>41</v>
      </c>
      <c r="E131" s="190" t="s">
        <v>930</v>
      </c>
      <c r="F131" s="190" t="s">
        <v>933</v>
      </c>
      <c r="G131" s="207">
        <v>1115000000</v>
      </c>
      <c r="H131" s="190" t="s">
        <v>741</v>
      </c>
    </row>
    <row r="132" spans="1:8" ht="25.5">
      <c r="A132" s="192">
        <v>12</v>
      </c>
      <c r="B132" s="190" t="s">
        <v>934</v>
      </c>
      <c r="C132" s="190" t="s">
        <v>935</v>
      </c>
      <c r="D132" s="190" t="s">
        <v>207</v>
      </c>
      <c r="E132" s="190" t="s">
        <v>930</v>
      </c>
      <c r="F132" s="190" t="s">
        <v>936</v>
      </c>
      <c r="G132" s="207">
        <v>375000000</v>
      </c>
      <c r="H132" s="190" t="s">
        <v>741</v>
      </c>
    </row>
    <row r="133" spans="1:8" ht="38.25">
      <c r="A133" s="192">
        <v>13</v>
      </c>
      <c r="B133" s="190" t="s">
        <v>323</v>
      </c>
      <c r="C133" s="190" t="s">
        <v>937</v>
      </c>
      <c r="D133" s="190" t="s">
        <v>41</v>
      </c>
      <c r="E133" s="190" t="s">
        <v>938</v>
      </c>
      <c r="F133" s="190" t="s">
        <v>939</v>
      </c>
      <c r="G133" s="207">
        <v>49370000</v>
      </c>
      <c r="H133" s="190" t="s">
        <v>940</v>
      </c>
    </row>
    <row r="134" spans="1:8" ht="38.25">
      <c r="A134" s="192">
        <v>14</v>
      </c>
      <c r="B134" s="190" t="s">
        <v>731</v>
      </c>
      <c r="C134" s="190" t="s">
        <v>941</v>
      </c>
      <c r="D134" s="190" t="s">
        <v>41</v>
      </c>
      <c r="E134" s="190" t="s">
        <v>942</v>
      </c>
      <c r="F134" s="190" t="s">
        <v>943</v>
      </c>
      <c r="G134" s="207">
        <v>228000000</v>
      </c>
      <c r="H134" s="190" t="s">
        <v>3</v>
      </c>
    </row>
    <row r="135" spans="1:8" ht="38.25">
      <c r="A135" s="192">
        <v>15</v>
      </c>
      <c r="B135" s="190" t="s">
        <v>224</v>
      </c>
      <c r="C135" s="190" t="s">
        <v>944</v>
      </c>
      <c r="D135" s="190" t="s">
        <v>207</v>
      </c>
      <c r="E135" s="190" t="s">
        <v>945</v>
      </c>
      <c r="F135" s="190" t="s">
        <v>946</v>
      </c>
      <c r="G135" s="207">
        <v>43305000</v>
      </c>
      <c r="H135" s="190" t="s">
        <v>3</v>
      </c>
    </row>
    <row r="136" spans="1:8">
      <c r="A136" s="233" t="s">
        <v>947</v>
      </c>
      <c r="B136" s="234"/>
      <c r="C136" s="234"/>
      <c r="D136" s="234"/>
      <c r="E136" s="234"/>
      <c r="F136" s="234"/>
      <c r="G136" s="234"/>
      <c r="H136" s="235"/>
    </row>
    <row r="137" spans="1:8">
      <c r="A137" s="237" t="s">
        <v>642</v>
      </c>
      <c r="B137" s="238"/>
      <c r="C137" s="238"/>
      <c r="D137" s="238"/>
      <c r="E137" s="238"/>
      <c r="F137" s="238"/>
      <c r="G137" s="238"/>
      <c r="H137" s="239"/>
    </row>
    <row r="138" spans="1:8" ht="25.5">
      <c r="A138" s="205">
        <v>1</v>
      </c>
      <c r="B138" s="206"/>
      <c r="C138" s="202" t="s">
        <v>948</v>
      </c>
      <c r="D138" s="206" t="s">
        <v>636</v>
      </c>
      <c r="E138" s="202" t="s">
        <v>949</v>
      </c>
      <c r="F138" s="206"/>
      <c r="G138" s="206"/>
      <c r="H138" s="202">
        <v>2011</v>
      </c>
    </row>
    <row r="139" spans="1:8" ht="25.5">
      <c r="A139" s="205">
        <v>2</v>
      </c>
      <c r="B139" s="206"/>
      <c r="C139" s="202" t="s">
        <v>950</v>
      </c>
      <c r="D139" s="206" t="s">
        <v>636</v>
      </c>
      <c r="E139" s="202" t="s">
        <v>951</v>
      </c>
      <c r="F139" s="206"/>
      <c r="G139" s="206"/>
      <c r="H139" s="202">
        <v>2013</v>
      </c>
    </row>
    <row r="140" spans="1:8" ht="25.5">
      <c r="A140" s="205">
        <v>3</v>
      </c>
      <c r="B140" s="206"/>
      <c r="C140" s="202" t="s">
        <v>952</v>
      </c>
      <c r="D140" s="206" t="s">
        <v>636</v>
      </c>
      <c r="E140" s="202" t="s">
        <v>953</v>
      </c>
      <c r="F140" s="206"/>
      <c r="G140" s="206"/>
      <c r="H140" s="202">
        <v>2013</v>
      </c>
    </row>
    <row r="141" spans="1:8" ht="25.5">
      <c r="A141" s="205">
        <v>4</v>
      </c>
      <c r="B141" s="206"/>
      <c r="C141" s="202" t="s">
        <v>954</v>
      </c>
      <c r="D141" s="206" t="s">
        <v>636</v>
      </c>
      <c r="E141" s="202" t="s">
        <v>955</v>
      </c>
      <c r="F141" s="206"/>
      <c r="G141" s="206"/>
      <c r="H141" s="202">
        <v>2013</v>
      </c>
    </row>
    <row r="142" spans="1:8" ht="38.25">
      <c r="A142" s="205">
        <v>5</v>
      </c>
      <c r="B142" s="206"/>
      <c r="C142" s="202" t="s">
        <v>956</v>
      </c>
      <c r="D142" s="206" t="s">
        <v>660</v>
      </c>
      <c r="E142" s="202" t="s">
        <v>957</v>
      </c>
      <c r="F142" s="206"/>
      <c r="G142" s="206"/>
      <c r="H142" s="202">
        <v>2011</v>
      </c>
    </row>
    <row r="143" spans="1:8">
      <c r="A143" s="237" t="s">
        <v>693</v>
      </c>
      <c r="B143" s="238"/>
      <c r="C143" s="241"/>
      <c r="D143" s="241"/>
      <c r="E143" s="241"/>
      <c r="F143" s="241"/>
      <c r="G143" s="241"/>
      <c r="H143" s="242"/>
    </row>
    <row r="144" spans="1:8" ht="25.5">
      <c r="A144" s="192">
        <v>1</v>
      </c>
      <c r="B144" s="190" t="s">
        <v>731</v>
      </c>
      <c r="C144" s="190" t="s">
        <v>958</v>
      </c>
      <c r="D144" s="190" t="s">
        <v>41</v>
      </c>
      <c r="E144" s="199" t="s">
        <v>959</v>
      </c>
      <c r="F144" s="199" t="s">
        <v>13</v>
      </c>
      <c r="G144" s="194">
        <v>15000000000</v>
      </c>
      <c r="H144" s="190" t="s">
        <v>211</v>
      </c>
    </row>
    <row r="145" spans="1:8" ht="25.5">
      <c r="A145" s="192">
        <v>2</v>
      </c>
      <c r="B145" s="190" t="s">
        <v>731</v>
      </c>
      <c r="C145" s="190" t="s">
        <v>958</v>
      </c>
      <c r="D145" s="190" t="s">
        <v>41</v>
      </c>
      <c r="E145" s="199" t="s">
        <v>960</v>
      </c>
      <c r="F145" s="199" t="s">
        <v>13</v>
      </c>
      <c r="G145" s="194">
        <v>100000000</v>
      </c>
      <c r="H145" s="190" t="s">
        <v>3</v>
      </c>
    </row>
    <row r="146" spans="1:8" ht="38.25">
      <c r="A146" s="192">
        <v>3</v>
      </c>
      <c r="B146" s="190" t="s">
        <v>731</v>
      </c>
      <c r="C146" s="190" t="s">
        <v>48</v>
      </c>
      <c r="D146" s="190" t="s">
        <v>41</v>
      </c>
      <c r="E146" s="190" t="s">
        <v>961</v>
      </c>
      <c r="F146" s="190" t="s">
        <v>962</v>
      </c>
      <c r="G146" s="208">
        <v>250000000</v>
      </c>
      <c r="H146" s="190" t="s">
        <v>3</v>
      </c>
    </row>
    <row r="147" spans="1:8">
      <c r="A147" s="192">
        <v>4</v>
      </c>
      <c r="B147" s="190" t="s">
        <v>224</v>
      </c>
      <c r="C147" s="190" t="s">
        <v>963</v>
      </c>
      <c r="D147" s="190" t="s">
        <v>207</v>
      </c>
      <c r="E147" s="190" t="s">
        <v>199</v>
      </c>
      <c r="F147" s="199" t="s">
        <v>964</v>
      </c>
      <c r="G147" s="194">
        <v>1500000000</v>
      </c>
      <c r="H147" s="190" t="s">
        <v>211</v>
      </c>
    </row>
    <row r="148" spans="1:8" ht="25.5">
      <c r="A148" s="192">
        <v>5</v>
      </c>
      <c r="B148" s="190" t="s">
        <v>731</v>
      </c>
      <c r="C148" s="209" t="s">
        <v>965</v>
      </c>
      <c r="D148" s="190" t="s">
        <v>41</v>
      </c>
      <c r="E148" s="190" t="s">
        <v>47</v>
      </c>
      <c r="F148" s="199" t="s">
        <v>13</v>
      </c>
      <c r="G148" s="194">
        <v>500000000</v>
      </c>
      <c r="H148" s="190" t="s">
        <v>3</v>
      </c>
    </row>
    <row r="149" spans="1:8" ht="25.5">
      <c r="A149" s="192">
        <v>6</v>
      </c>
      <c r="B149" s="190" t="s">
        <v>731</v>
      </c>
      <c r="C149" s="190" t="s">
        <v>966</v>
      </c>
      <c r="D149" s="190" t="s">
        <v>41</v>
      </c>
      <c r="E149" s="190" t="s">
        <v>967</v>
      </c>
      <c r="F149" s="199" t="s">
        <v>13</v>
      </c>
      <c r="G149" s="194">
        <v>170000000</v>
      </c>
      <c r="H149" s="190" t="s">
        <v>3</v>
      </c>
    </row>
    <row r="150" spans="1:8" ht="25.5">
      <c r="A150" s="192">
        <v>7</v>
      </c>
      <c r="B150" s="190" t="s">
        <v>731</v>
      </c>
      <c r="C150" s="190" t="s">
        <v>968</v>
      </c>
      <c r="D150" s="190" t="s">
        <v>41</v>
      </c>
      <c r="E150" s="190" t="s">
        <v>969</v>
      </c>
      <c r="F150" s="199" t="s">
        <v>13</v>
      </c>
      <c r="G150" s="194">
        <v>50000000</v>
      </c>
      <c r="H150" s="190" t="s">
        <v>3</v>
      </c>
    </row>
    <row r="151" spans="1:8" ht="25.5">
      <c r="A151" s="192">
        <v>8</v>
      </c>
      <c r="B151" s="190" t="s">
        <v>731</v>
      </c>
      <c r="C151" s="190" t="s">
        <v>494</v>
      </c>
      <c r="D151" s="190" t="s">
        <v>41</v>
      </c>
      <c r="E151" s="190" t="s">
        <v>204</v>
      </c>
      <c r="F151" s="199" t="s">
        <v>13</v>
      </c>
      <c r="G151" s="194">
        <v>62000000</v>
      </c>
      <c r="H151" s="190" t="s">
        <v>3</v>
      </c>
    </row>
    <row r="152" spans="1:8" ht="25.5">
      <c r="A152" s="192">
        <v>9</v>
      </c>
      <c r="B152" s="190" t="s">
        <v>701</v>
      </c>
      <c r="C152" s="190" t="s">
        <v>970</v>
      </c>
      <c r="D152" s="190" t="s">
        <v>481</v>
      </c>
      <c r="E152" s="190" t="s">
        <v>204</v>
      </c>
      <c r="F152" s="199" t="s">
        <v>13</v>
      </c>
      <c r="G152" s="194">
        <v>47000000</v>
      </c>
      <c r="H152" s="190" t="s">
        <v>3</v>
      </c>
    </row>
    <row r="153" spans="1:8">
      <c r="A153" s="192">
        <v>10</v>
      </c>
      <c r="B153" s="190" t="s">
        <v>224</v>
      </c>
      <c r="C153" s="190" t="s">
        <v>971</v>
      </c>
      <c r="D153" s="190" t="s">
        <v>207</v>
      </c>
      <c r="E153" s="190" t="s">
        <v>46</v>
      </c>
      <c r="F153" s="199" t="s">
        <v>13</v>
      </c>
      <c r="G153" s="194">
        <v>700000000</v>
      </c>
      <c r="H153" s="190" t="s">
        <v>3</v>
      </c>
    </row>
    <row r="154" spans="1:8">
      <c r="A154" s="192">
        <v>11</v>
      </c>
      <c r="B154" s="190" t="s">
        <v>224</v>
      </c>
      <c r="C154" s="190" t="s">
        <v>963</v>
      </c>
      <c r="D154" s="190" t="s">
        <v>207</v>
      </c>
      <c r="E154" s="190" t="s">
        <v>972</v>
      </c>
      <c r="F154" s="199" t="s">
        <v>13</v>
      </c>
      <c r="G154" s="194">
        <v>450000000</v>
      </c>
      <c r="H154" s="190" t="s">
        <v>3</v>
      </c>
    </row>
    <row r="156" spans="1:8">
      <c r="A156" s="183" t="s">
        <v>635</v>
      </c>
      <c r="G156" s="184"/>
    </row>
    <row r="157" spans="1:8" ht="25.5">
      <c r="A157" s="185" t="s">
        <v>24</v>
      </c>
      <c r="B157" s="185" t="s">
        <v>25</v>
      </c>
      <c r="C157" s="185" t="s">
        <v>189</v>
      </c>
      <c r="D157" s="185" t="s">
        <v>37</v>
      </c>
      <c r="E157" s="185" t="s">
        <v>640</v>
      </c>
      <c r="F157" s="185" t="s">
        <v>44</v>
      </c>
      <c r="G157" s="185" t="s">
        <v>38</v>
      </c>
      <c r="H157" s="185" t="s">
        <v>39</v>
      </c>
    </row>
    <row r="158" spans="1:8">
      <c r="A158" s="186">
        <v>1</v>
      </c>
      <c r="B158" s="186">
        <v>2</v>
      </c>
      <c r="C158" s="186">
        <v>3</v>
      </c>
      <c r="D158" s="186">
        <v>4</v>
      </c>
      <c r="E158" s="186">
        <v>5</v>
      </c>
      <c r="F158" s="186">
        <v>6</v>
      </c>
      <c r="G158" s="186">
        <v>7</v>
      </c>
      <c r="H158" s="186">
        <v>8</v>
      </c>
    </row>
    <row r="159" spans="1:8">
      <c r="A159" s="233" t="s">
        <v>641</v>
      </c>
      <c r="B159" s="234"/>
      <c r="C159" s="234"/>
      <c r="D159" s="234"/>
      <c r="E159" s="234"/>
      <c r="F159" s="234"/>
      <c r="G159" s="234"/>
      <c r="H159" s="235"/>
    </row>
    <row r="160" spans="1:8" ht="25.5">
      <c r="A160" s="192">
        <v>1</v>
      </c>
      <c r="B160" s="190" t="s">
        <v>2</v>
      </c>
      <c r="C160" s="190" t="s">
        <v>973</v>
      </c>
      <c r="D160" s="192" t="s">
        <v>974</v>
      </c>
      <c r="E160" s="190" t="s">
        <v>975</v>
      </c>
      <c r="F160" s="190" t="s">
        <v>976</v>
      </c>
      <c r="G160" s="194">
        <v>36000000</v>
      </c>
      <c r="H160" s="190" t="s">
        <v>194</v>
      </c>
    </row>
    <row r="161" spans="1:8" ht="38.25">
      <c r="A161" s="192">
        <v>2</v>
      </c>
      <c r="B161" s="190" t="s">
        <v>2</v>
      </c>
      <c r="C161" s="190" t="s">
        <v>977</v>
      </c>
      <c r="D161" s="192" t="s">
        <v>974</v>
      </c>
      <c r="E161" s="190" t="s">
        <v>975</v>
      </c>
      <c r="F161" s="190" t="s">
        <v>978</v>
      </c>
      <c r="G161" s="194">
        <v>50000000</v>
      </c>
      <c r="H161" s="190" t="s">
        <v>194</v>
      </c>
    </row>
    <row r="162" spans="1:8" ht="25.5">
      <c r="A162" s="192">
        <v>3</v>
      </c>
      <c r="B162" s="190" t="s">
        <v>2</v>
      </c>
      <c r="C162" s="190" t="s">
        <v>201</v>
      </c>
      <c r="D162" s="192" t="s">
        <v>974</v>
      </c>
      <c r="E162" s="190" t="s">
        <v>979</v>
      </c>
      <c r="F162" s="190" t="s">
        <v>980</v>
      </c>
      <c r="G162" s="194">
        <v>112500000</v>
      </c>
      <c r="H162" s="190" t="s">
        <v>194</v>
      </c>
    </row>
    <row r="163" spans="1:8" ht="38.25">
      <c r="A163" s="192">
        <v>4</v>
      </c>
      <c r="B163" s="190" t="s">
        <v>2</v>
      </c>
      <c r="C163" s="190" t="s">
        <v>981</v>
      </c>
      <c r="D163" s="192" t="s">
        <v>974</v>
      </c>
      <c r="E163" s="190" t="s">
        <v>982</v>
      </c>
      <c r="F163" s="190" t="s">
        <v>983</v>
      </c>
      <c r="G163" s="194">
        <v>30428000</v>
      </c>
      <c r="H163" s="190" t="s">
        <v>194</v>
      </c>
    </row>
    <row r="164" spans="1:8" ht="25.5">
      <c r="A164" s="192">
        <v>5</v>
      </c>
      <c r="B164" s="190" t="s">
        <v>2</v>
      </c>
      <c r="C164" s="190" t="s">
        <v>984</v>
      </c>
      <c r="D164" s="192" t="s">
        <v>974</v>
      </c>
      <c r="E164" s="190" t="s">
        <v>985</v>
      </c>
      <c r="F164" s="190" t="s">
        <v>986</v>
      </c>
      <c r="G164" s="194">
        <v>135000000</v>
      </c>
      <c r="H164" s="190" t="s">
        <v>194</v>
      </c>
    </row>
    <row r="165" spans="1:8" ht="51">
      <c r="A165" s="210">
        <v>6</v>
      </c>
      <c r="B165" s="211" t="s">
        <v>987</v>
      </c>
      <c r="C165" s="211" t="s">
        <v>988</v>
      </c>
      <c r="D165" s="211" t="s">
        <v>989</v>
      </c>
      <c r="E165" s="211" t="s">
        <v>990</v>
      </c>
      <c r="F165" s="211"/>
      <c r="G165" s="194">
        <v>2869000</v>
      </c>
      <c r="H165" s="211" t="s">
        <v>3</v>
      </c>
    </row>
    <row r="166" spans="1:8">
      <c r="A166" s="233" t="s">
        <v>726</v>
      </c>
      <c r="B166" s="234"/>
      <c r="C166" s="234"/>
      <c r="D166" s="234"/>
      <c r="E166" s="234"/>
      <c r="F166" s="234"/>
      <c r="G166" s="234"/>
      <c r="H166" s="235"/>
    </row>
    <row r="167" spans="1:8" ht="51">
      <c r="A167" s="192">
        <v>1</v>
      </c>
      <c r="B167" s="190" t="s">
        <v>987</v>
      </c>
      <c r="C167" s="190" t="s">
        <v>991</v>
      </c>
      <c r="D167" s="190" t="s">
        <v>992</v>
      </c>
      <c r="E167" s="190" t="s">
        <v>993</v>
      </c>
      <c r="F167" s="190"/>
      <c r="G167" s="194">
        <v>3500000000</v>
      </c>
      <c r="H167" s="190" t="s">
        <v>994</v>
      </c>
    </row>
    <row r="168" spans="1:8" ht="51">
      <c r="A168" s="192">
        <v>2</v>
      </c>
      <c r="B168" s="190" t="s">
        <v>987</v>
      </c>
      <c r="C168" s="190" t="s">
        <v>995</v>
      </c>
      <c r="D168" s="190" t="s">
        <v>205</v>
      </c>
      <c r="E168" s="190" t="s">
        <v>992</v>
      </c>
      <c r="F168" s="190"/>
      <c r="G168" s="194">
        <v>670000000</v>
      </c>
      <c r="H168" s="190" t="s">
        <v>996</v>
      </c>
    </row>
    <row r="169" spans="1:8" ht="51">
      <c r="A169" s="192">
        <v>3</v>
      </c>
      <c r="B169" s="190" t="s">
        <v>987</v>
      </c>
      <c r="C169" s="190" t="s">
        <v>997</v>
      </c>
      <c r="D169" s="190" t="s">
        <v>28</v>
      </c>
      <c r="E169" s="190" t="s">
        <v>992</v>
      </c>
      <c r="F169" s="190"/>
      <c r="G169" s="194">
        <v>104500000</v>
      </c>
      <c r="H169" s="190" t="s">
        <v>996</v>
      </c>
    </row>
    <row r="170" spans="1:8" ht="25.5">
      <c r="A170" s="192">
        <v>4</v>
      </c>
      <c r="B170" s="190" t="s">
        <v>2</v>
      </c>
      <c r="C170" s="190" t="s">
        <v>998</v>
      </c>
      <c r="D170" s="190"/>
      <c r="E170" s="190" t="s">
        <v>999</v>
      </c>
      <c r="F170" s="190"/>
      <c r="G170" s="194">
        <v>205000000</v>
      </c>
      <c r="H170" s="190" t="s">
        <v>1000</v>
      </c>
    </row>
    <row r="171" spans="1:8" ht="25.5">
      <c r="A171" s="192">
        <v>5</v>
      </c>
      <c r="B171" s="190" t="s">
        <v>2</v>
      </c>
      <c r="C171" s="190" t="s">
        <v>1001</v>
      </c>
      <c r="D171" s="190" t="s">
        <v>1002</v>
      </c>
      <c r="E171" s="190" t="s">
        <v>999</v>
      </c>
      <c r="F171" s="190"/>
      <c r="G171" s="194">
        <v>75000000</v>
      </c>
      <c r="H171" s="190" t="s">
        <v>1000</v>
      </c>
    </row>
    <row r="172" spans="1:8" ht="25.5">
      <c r="A172" s="192">
        <v>6</v>
      </c>
      <c r="B172" s="190" t="s">
        <v>2</v>
      </c>
      <c r="C172" s="190" t="s">
        <v>1003</v>
      </c>
      <c r="D172" s="190" t="s">
        <v>41</v>
      </c>
      <c r="E172" s="190" t="s">
        <v>999</v>
      </c>
      <c r="F172" s="190"/>
      <c r="G172" s="194">
        <v>49000000</v>
      </c>
      <c r="H172" s="190" t="s">
        <v>1000</v>
      </c>
    </row>
    <row r="173" spans="1:8" ht="38.25">
      <c r="A173" s="192">
        <v>7</v>
      </c>
      <c r="B173" s="190" t="s">
        <v>2</v>
      </c>
      <c r="C173" s="190" t="s">
        <v>1004</v>
      </c>
      <c r="D173" s="190" t="s">
        <v>1005</v>
      </c>
      <c r="E173" s="190" t="s">
        <v>1006</v>
      </c>
      <c r="F173" s="190" t="s">
        <v>1007</v>
      </c>
      <c r="G173" s="194">
        <v>49325000</v>
      </c>
      <c r="H173" s="190" t="s">
        <v>1000</v>
      </c>
    </row>
    <row r="174" spans="1:8" ht="25.5">
      <c r="A174" s="192">
        <v>8</v>
      </c>
      <c r="B174" s="190" t="s">
        <v>2</v>
      </c>
      <c r="C174" s="190" t="s">
        <v>202</v>
      </c>
      <c r="D174" s="190" t="s">
        <v>1008</v>
      </c>
      <c r="E174" s="190" t="s">
        <v>1006</v>
      </c>
      <c r="F174" s="190"/>
      <c r="G174" s="194">
        <v>300000000</v>
      </c>
      <c r="H174" s="190" t="s">
        <v>1000</v>
      </c>
    </row>
    <row r="175" spans="1:8" ht="25.5">
      <c r="A175" s="192">
        <v>9</v>
      </c>
      <c r="B175" s="190" t="s">
        <v>2</v>
      </c>
      <c r="C175" s="190" t="s">
        <v>1009</v>
      </c>
      <c r="D175" s="190" t="s">
        <v>206</v>
      </c>
      <c r="E175" s="190" t="s">
        <v>1010</v>
      </c>
      <c r="F175" s="190"/>
      <c r="G175" s="194">
        <v>197000000</v>
      </c>
      <c r="H175" s="190" t="s">
        <v>1000</v>
      </c>
    </row>
    <row r="176" spans="1:8" ht="25.5">
      <c r="A176" s="192">
        <v>10</v>
      </c>
      <c r="B176" s="190" t="s">
        <v>2</v>
      </c>
      <c r="C176" s="190" t="s">
        <v>1011</v>
      </c>
      <c r="D176" s="190" t="s">
        <v>1005</v>
      </c>
      <c r="E176" s="190" t="s">
        <v>1012</v>
      </c>
      <c r="F176" s="190" t="s">
        <v>1013</v>
      </c>
      <c r="G176" s="194">
        <v>50000000</v>
      </c>
      <c r="H176" s="190" t="s">
        <v>1000</v>
      </c>
    </row>
    <row r="177" spans="1:8" ht="25.5">
      <c r="A177" s="192">
        <v>11</v>
      </c>
      <c r="B177" s="190" t="s">
        <v>2</v>
      </c>
      <c r="C177" s="190" t="s">
        <v>1014</v>
      </c>
      <c r="D177" s="190" t="s">
        <v>206</v>
      </c>
      <c r="E177" s="190" t="s">
        <v>1012</v>
      </c>
      <c r="F177" s="190"/>
      <c r="G177" s="194">
        <v>182000000</v>
      </c>
      <c r="H177" s="190" t="s">
        <v>1000</v>
      </c>
    </row>
    <row r="178" spans="1:8" ht="38.25">
      <c r="A178" s="192">
        <v>12</v>
      </c>
      <c r="B178" s="190" t="s">
        <v>2</v>
      </c>
      <c r="C178" s="190" t="s">
        <v>1015</v>
      </c>
      <c r="D178" s="190" t="s">
        <v>1016</v>
      </c>
      <c r="E178" s="190" t="s">
        <v>999</v>
      </c>
      <c r="F178" s="190" t="s">
        <v>1017</v>
      </c>
      <c r="G178" s="194">
        <v>14678000</v>
      </c>
      <c r="H178" s="190" t="s">
        <v>1000</v>
      </c>
    </row>
    <row r="179" spans="1:8" ht="38.25">
      <c r="A179" s="192">
        <v>13</v>
      </c>
      <c r="B179" s="190" t="s">
        <v>2</v>
      </c>
      <c r="C179" s="190" t="s">
        <v>1018</v>
      </c>
      <c r="D179" s="190" t="s">
        <v>1019</v>
      </c>
      <c r="E179" s="190" t="s">
        <v>999</v>
      </c>
      <c r="F179" s="190" t="s">
        <v>1020</v>
      </c>
      <c r="G179" s="194">
        <v>1520000</v>
      </c>
      <c r="H179" s="190" t="s">
        <v>1000</v>
      </c>
    </row>
    <row r="180" spans="1:8" ht="38.25">
      <c r="A180" s="192">
        <v>14</v>
      </c>
      <c r="B180" s="190" t="s">
        <v>2</v>
      </c>
      <c r="C180" s="190" t="s">
        <v>1021</v>
      </c>
      <c r="D180" s="190" t="s">
        <v>41</v>
      </c>
      <c r="E180" s="190" t="s">
        <v>1022</v>
      </c>
      <c r="F180" s="190" t="s">
        <v>1023</v>
      </c>
      <c r="G180" s="194">
        <v>5850000</v>
      </c>
      <c r="H180" s="190" t="s">
        <v>1000</v>
      </c>
    </row>
    <row r="181" spans="1:8" ht="38.25">
      <c r="A181" s="192">
        <v>15</v>
      </c>
      <c r="B181" s="190" t="s">
        <v>2</v>
      </c>
      <c r="C181" s="190" t="s">
        <v>1024</v>
      </c>
      <c r="D181" s="190" t="s">
        <v>1025</v>
      </c>
      <c r="E181" s="190" t="s">
        <v>1022</v>
      </c>
      <c r="F181" s="190" t="s">
        <v>1026</v>
      </c>
      <c r="G181" s="194">
        <v>75000000</v>
      </c>
      <c r="H181" s="190" t="s">
        <v>1027</v>
      </c>
    </row>
    <row r="182" spans="1:8" ht="38.25">
      <c r="A182" s="192">
        <v>16</v>
      </c>
      <c r="B182" s="190" t="s">
        <v>2</v>
      </c>
      <c r="C182" s="190" t="s">
        <v>1028</v>
      </c>
      <c r="D182" s="190" t="s">
        <v>1029</v>
      </c>
      <c r="E182" s="190" t="s">
        <v>1030</v>
      </c>
      <c r="F182" s="190" t="s">
        <v>1031</v>
      </c>
      <c r="G182" s="194">
        <v>30000000</v>
      </c>
      <c r="H182" s="190" t="s">
        <v>1027</v>
      </c>
    </row>
    <row r="183" spans="1:8" ht="25.5">
      <c r="A183" s="192">
        <v>17</v>
      </c>
      <c r="B183" s="190" t="s">
        <v>1032</v>
      </c>
      <c r="C183" s="190" t="s">
        <v>1033</v>
      </c>
      <c r="D183" s="190" t="s">
        <v>1034</v>
      </c>
      <c r="E183" s="190" t="s">
        <v>1035</v>
      </c>
      <c r="F183" s="190" t="s">
        <v>1036</v>
      </c>
      <c r="G183" s="194">
        <v>66000000</v>
      </c>
      <c r="H183" s="190" t="s">
        <v>1037</v>
      </c>
    </row>
    <row r="184" spans="1:8" ht="25.5">
      <c r="A184" s="192">
        <v>18</v>
      </c>
      <c r="B184" s="190" t="s">
        <v>1038</v>
      </c>
      <c r="C184" s="190" t="s">
        <v>1039</v>
      </c>
      <c r="D184" s="190" t="s">
        <v>1040</v>
      </c>
      <c r="E184" s="190" t="s">
        <v>1035</v>
      </c>
      <c r="F184" s="190" t="s">
        <v>1036</v>
      </c>
      <c r="G184" s="194">
        <v>33000000</v>
      </c>
      <c r="H184" s="190" t="s">
        <v>1037</v>
      </c>
    </row>
    <row r="185" spans="1:8" ht="25.5">
      <c r="A185" s="192">
        <v>19</v>
      </c>
      <c r="B185" s="190" t="s">
        <v>1038</v>
      </c>
      <c r="C185" s="189" t="s">
        <v>1041</v>
      </c>
      <c r="D185" s="189" t="s">
        <v>1042</v>
      </c>
      <c r="E185" s="189" t="s">
        <v>1043</v>
      </c>
      <c r="F185" s="189" t="s">
        <v>29</v>
      </c>
      <c r="G185" s="212">
        <v>0</v>
      </c>
      <c r="H185" s="189" t="s">
        <v>1037</v>
      </c>
    </row>
    <row r="186" spans="1:8" ht="25.5">
      <c r="A186" s="192">
        <v>20</v>
      </c>
      <c r="B186" s="190" t="s">
        <v>1038</v>
      </c>
      <c r="C186" s="189" t="s">
        <v>1044</v>
      </c>
      <c r="D186" s="189" t="s">
        <v>1045</v>
      </c>
      <c r="E186" s="189" t="s">
        <v>1046</v>
      </c>
      <c r="F186" s="189" t="s">
        <v>1047</v>
      </c>
      <c r="G186" s="212">
        <v>0</v>
      </c>
      <c r="H186" s="189" t="s">
        <v>1037</v>
      </c>
    </row>
    <row r="187" spans="1:8" ht="25.5">
      <c r="A187" s="192">
        <v>21</v>
      </c>
      <c r="B187" s="190" t="s">
        <v>1038</v>
      </c>
      <c r="C187" s="189" t="s">
        <v>1048</v>
      </c>
      <c r="D187" s="189" t="s">
        <v>1045</v>
      </c>
      <c r="E187" s="189" t="s">
        <v>1049</v>
      </c>
      <c r="F187" s="189" t="s">
        <v>1050</v>
      </c>
      <c r="G187" s="212">
        <v>0</v>
      </c>
      <c r="H187" s="189" t="s">
        <v>1037</v>
      </c>
    </row>
    <row r="188" spans="1:8">
      <c r="A188" s="233" t="s">
        <v>800</v>
      </c>
      <c r="B188" s="234"/>
      <c r="C188" s="234"/>
      <c r="D188" s="234"/>
      <c r="E188" s="234"/>
      <c r="F188" s="234"/>
      <c r="G188" s="234"/>
      <c r="H188" s="235"/>
    </row>
    <row r="189" spans="1:8" ht="38.25">
      <c r="A189" s="187">
        <v>1</v>
      </c>
      <c r="B189" s="190" t="s">
        <v>2</v>
      </c>
      <c r="C189" s="190" t="s">
        <v>1051</v>
      </c>
      <c r="D189" s="197" t="s">
        <v>206</v>
      </c>
      <c r="E189" s="197" t="s">
        <v>1052</v>
      </c>
      <c r="F189" s="190" t="s">
        <v>1053</v>
      </c>
      <c r="G189" s="194">
        <v>35000000</v>
      </c>
      <c r="H189" s="197" t="s">
        <v>194</v>
      </c>
    </row>
    <row r="190" spans="1:8" ht="51">
      <c r="A190" s="192">
        <v>2</v>
      </c>
      <c r="B190" s="190" t="s">
        <v>987</v>
      </c>
      <c r="C190" s="190" t="s">
        <v>1054</v>
      </c>
      <c r="D190" s="190" t="s">
        <v>126</v>
      </c>
      <c r="E190" s="190" t="s">
        <v>828</v>
      </c>
      <c r="F190" s="190"/>
      <c r="G190" s="194">
        <v>31650000</v>
      </c>
      <c r="H190" s="190" t="s">
        <v>1055</v>
      </c>
    </row>
    <row r="191" spans="1:8" ht="51">
      <c r="A191" s="213">
        <v>3</v>
      </c>
      <c r="B191" s="211" t="s">
        <v>987</v>
      </c>
      <c r="C191" s="214" t="s">
        <v>1056</v>
      </c>
      <c r="D191" s="214" t="s">
        <v>126</v>
      </c>
      <c r="E191" s="214" t="s">
        <v>1057</v>
      </c>
      <c r="F191" s="211" t="s">
        <v>1058</v>
      </c>
      <c r="G191" s="194">
        <v>8794000</v>
      </c>
      <c r="H191" s="214" t="s">
        <v>1055</v>
      </c>
    </row>
    <row r="192" spans="1:8">
      <c r="A192" s="233" t="s">
        <v>863</v>
      </c>
      <c r="B192" s="234"/>
      <c r="C192" s="234"/>
      <c r="D192" s="234"/>
      <c r="E192" s="234"/>
      <c r="F192" s="234"/>
      <c r="G192" s="234"/>
      <c r="H192" s="235"/>
    </row>
    <row r="193" spans="1:8" ht="25.5">
      <c r="A193" s="192">
        <v>1</v>
      </c>
      <c r="B193" s="190" t="s">
        <v>2</v>
      </c>
      <c r="C193" s="190" t="s">
        <v>1059</v>
      </c>
      <c r="D193" s="190" t="s">
        <v>481</v>
      </c>
      <c r="E193" s="190" t="s">
        <v>1060</v>
      </c>
      <c r="F193" s="190"/>
      <c r="G193" s="215" t="s">
        <v>1061</v>
      </c>
      <c r="H193" s="190" t="s">
        <v>194</v>
      </c>
    </row>
    <row r="194" spans="1:8" ht="38.25">
      <c r="A194" s="192">
        <v>2</v>
      </c>
      <c r="B194" s="190" t="s">
        <v>2</v>
      </c>
      <c r="C194" s="190" t="s">
        <v>1062</v>
      </c>
      <c r="D194" s="190" t="s">
        <v>129</v>
      </c>
      <c r="E194" s="190" t="s">
        <v>1063</v>
      </c>
      <c r="F194" s="190" t="s">
        <v>209</v>
      </c>
      <c r="G194" s="215" t="s">
        <v>1064</v>
      </c>
      <c r="H194" s="190" t="s">
        <v>194</v>
      </c>
    </row>
    <row r="195" spans="1:8" ht="63.75">
      <c r="A195" s="192">
        <v>3</v>
      </c>
      <c r="B195" s="190" t="s">
        <v>2</v>
      </c>
      <c r="C195" s="190" t="s">
        <v>1065</v>
      </c>
      <c r="D195" s="190" t="s">
        <v>1066</v>
      </c>
      <c r="E195" s="190" t="s">
        <v>1067</v>
      </c>
      <c r="F195" s="190" t="s">
        <v>1068</v>
      </c>
      <c r="G195" s="215" t="s">
        <v>1069</v>
      </c>
      <c r="H195" s="190" t="s">
        <v>194</v>
      </c>
    </row>
    <row r="196" spans="1:8">
      <c r="A196" s="210">
        <v>4</v>
      </c>
      <c r="B196" s="243" t="s">
        <v>987</v>
      </c>
      <c r="C196" s="217" t="s">
        <v>1070</v>
      </c>
      <c r="D196" s="211"/>
      <c r="E196" s="211" t="s">
        <v>1071</v>
      </c>
      <c r="F196" s="210">
        <v>1</v>
      </c>
      <c r="G196" s="218">
        <v>75000000</v>
      </c>
      <c r="H196" s="211"/>
    </row>
    <row r="197" spans="1:8" ht="42" customHeight="1">
      <c r="A197" s="219"/>
      <c r="B197" s="244"/>
      <c r="C197" s="220" t="s">
        <v>1072</v>
      </c>
      <c r="D197" s="221"/>
      <c r="E197" s="221"/>
      <c r="F197" s="219">
        <v>1</v>
      </c>
      <c r="G197" s="222">
        <v>15000000</v>
      </c>
      <c r="H197" s="221"/>
    </row>
    <row r="198" spans="1:8">
      <c r="A198" s="219"/>
      <c r="B198" s="223"/>
      <c r="C198" s="220" t="s">
        <v>1073</v>
      </c>
      <c r="D198" s="221"/>
      <c r="E198" s="221"/>
      <c r="F198" s="219">
        <v>1</v>
      </c>
      <c r="G198" s="222">
        <v>7500000</v>
      </c>
      <c r="H198" s="221"/>
    </row>
    <row r="199" spans="1:8" ht="25.5">
      <c r="A199" s="219"/>
      <c r="B199" s="223"/>
      <c r="C199" s="220" t="s">
        <v>1074</v>
      </c>
      <c r="D199" s="221"/>
      <c r="E199" s="221"/>
      <c r="F199" s="219">
        <v>1</v>
      </c>
      <c r="G199" s="222">
        <v>7000000</v>
      </c>
      <c r="H199" s="221"/>
    </row>
    <row r="200" spans="1:8">
      <c r="A200" s="219"/>
      <c r="B200" s="221"/>
      <c r="C200" s="220" t="s">
        <v>1075</v>
      </c>
      <c r="D200" s="221"/>
      <c r="E200" s="221"/>
      <c r="F200" s="219">
        <v>1</v>
      </c>
      <c r="G200" s="222">
        <v>5000000</v>
      </c>
      <c r="H200" s="221"/>
    </row>
    <row r="201" spans="1:8">
      <c r="A201" s="219"/>
      <c r="B201" s="221"/>
      <c r="C201" s="220" t="s">
        <v>1076</v>
      </c>
      <c r="D201" s="221"/>
      <c r="E201" s="221"/>
      <c r="F201" s="219">
        <v>1</v>
      </c>
      <c r="G201" s="222">
        <v>15000000</v>
      </c>
      <c r="H201" s="221"/>
    </row>
    <row r="202" spans="1:8">
      <c r="A202" s="219"/>
      <c r="B202" s="221"/>
      <c r="C202" s="220" t="s">
        <v>1077</v>
      </c>
      <c r="D202" s="221"/>
      <c r="E202" s="221"/>
      <c r="F202" s="219">
        <v>1</v>
      </c>
      <c r="G202" s="222">
        <v>20000000</v>
      </c>
      <c r="H202" s="221"/>
    </row>
    <row r="203" spans="1:8" ht="25.5">
      <c r="A203" s="224"/>
      <c r="B203" s="225"/>
      <c r="C203" s="226" t="s">
        <v>1078</v>
      </c>
      <c r="D203" s="225"/>
      <c r="E203" s="225"/>
      <c r="F203" s="224">
        <v>1</v>
      </c>
      <c r="G203" s="227">
        <v>25000000</v>
      </c>
      <c r="H203" s="225"/>
    </row>
    <row r="204" spans="1:8">
      <c r="A204" s="233" t="s">
        <v>884</v>
      </c>
      <c r="B204" s="234"/>
      <c r="C204" s="234"/>
      <c r="D204" s="234"/>
      <c r="E204" s="234"/>
      <c r="F204" s="234"/>
      <c r="G204" s="234"/>
      <c r="H204" s="235"/>
    </row>
    <row r="205" spans="1:8" ht="38.25">
      <c r="A205" s="192">
        <v>1</v>
      </c>
      <c r="B205" s="190" t="s">
        <v>355</v>
      </c>
      <c r="C205" s="190" t="s">
        <v>359</v>
      </c>
      <c r="D205" s="190" t="s">
        <v>206</v>
      </c>
      <c r="E205" s="190" t="s">
        <v>356</v>
      </c>
      <c r="F205" s="190" t="s">
        <v>1079</v>
      </c>
      <c r="G205" s="194">
        <v>200000000</v>
      </c>
      <c r="H205" s="190" t="s">
        <v>194</v>
      </c>
    </row>
    <row r="206" spans="1:8" ht="38.25">
      <c r="A206" s="192">
        <v>2</v>
      </c>
      <c r="B206" s="190" t="s">
        <v>355</v>
      </c>
      <c r="C206" s="190" t="s">
        <v>375</v>
      </c>
      <c r="D206" s="190" t="s">
        <v>206</v>
      </c>
      <c r="E206" s="190" t="s">
        <v>356</v>
      </c>
      <c r="F206" s="190" t="s">
        <v>1080</v>
      </c>
      <c r="G206" s="194">
        <v>3545000</v>
      </c>
      <c r="H206" s="190" t="s">
        <v>194</v>
      </c>
    </row>
    <row r="207" spans="1:8" ht="38.25">
      <c r="A207" s="192">
        <v>3</v>
      </c>
      <c r="B207" s="190" t="s">
        <v>355</v>
      </c>
      <c r="C207" s="190" t="s">
        <v>375</v>
      </c>
      <c r="D207" s="190" t="s">
        <v>206</v>
      </c>
      <c r="E207" s="190" t="s">
        <v>356</v>
      </c>
      <c r="F207" s="190" t="s">
        <v>1080</v>
      </c>
      <c r="G207" s="194">
        <v>6000000</v>
      </c>
      <c r="H207" s="190" t="s">
        <v>194</v>
      </c>
    </row>
    <row r="208" spans="1:8" ht="76.5">
      <c r="A208" s="192">
        <v>4</v>
      </c>
      <c r="B208" s="190" t="s">
        <v>355</v>
      </c>
      <c r="C208" s="190" t="s">
        <v>1081</v>
      </c>
      <c r="D208" s="190" t="s">
        <v>206</v>
      </c>
      <c r="E208" s="190" t="s">
        <v>1082</v>
      </c>
      <c r="F208" s="190" t="s">
        <v>1083</v>
      </c>
      <c r="G208" s="194">
        <v>450000000</v>
      </c>
      <c r="H208" s="190" t="s">
        <v>194</v>
      </c>
    </row>
    <row r="209" spans="1:8" ht="38.25">
      <c r="A209" s="192">
        <v>5</v>
      </c>
      <c r="B209" s="190" t="s">
        <v>355</v>
      </c>
      <c r="C209" s="190" t="s">
        <v>1084</v>
      </c>
      <c r="D209" s="190" t="s">
        <v>206</v>
      </c>
      <c r="E209" s="190" t="s">
        <v>1082</v>
      </c>
      <c r="F209" s="190" t="s">
        <v>1085</v>
      </c>
      <c r="G209" s="194">
        <v>25000000</v>
      </c>
      <c r="H209" s="190" t="s">
        <v>194</v>
      </c>
    </row>
    <row r="210" spans="1:8" ht="38.25">
      <c r="A210" s="192">
        <v>6</v>
      </c>
      <c r="B210" s="190" t="s">
        <v>355</v>
      </c>
      <c r="C210" s="190" t="s">
        <v>1086</v>
      </c>
      <c r="D210" s="190" t="s">
        <v>206</v>
      </c>
      <c r="E210" s="190" t="s">
        <v>195</v>
      </c>
      <c r="F210" s="190"/>
      <c r="G210" s="194">
        <v>24043000</v>
      </c>
      <c r="H210" s="190" t="s">
        <v>194</v>
      </c>
    </row>
    <row r="211" spans="1:8" ht="38.25">
      <c r="A211" s="192">
        <v>7</v>
      </c>
      <c r="B211" s="190" t="s">
        <v>355</v>
      </c>
      <c r="C211" s="190" t="s">
        <v>1087</v>
      </c>
      <c r="D211" s="190" t="s">
        <v>206</v>
      </c>
      <c r="E211" s="190" t="s">
        <v>1088</v>
      </c>
      <c r="F211" s="190" t="s">
        <v>1089</v>
      </c>
      <c r="G211" s="194">
        <v>115800000</v>
      </c>
      <c r="H211" s="190" t="s">
        <v>194</v>
      </c>
    </row>
    <row r="212" spans="1:8" ht="25.5">
      <c r="A212" s="192">
        <v>8</v>
      </c>
      <c r="B212" s="190" t="s">
        <v>355</v>
      </c>
      <c r="C212" s="190" t="s">
        <v>1090</v>
      </c>
      <c r="D212" s="190" t="s">
        <v>206</v>
      </c>
      <c r="E212" s="190" t="s">
        <v>1088</v>
      </c>
      <c r="F212" s="190" t="s">
        <v>1091</v>
      </c>
      <c r="G212" s="194">
        <v>60000000</v>
      </c>
      <c r="H212" s="190" t="s">
        <v>194</v>
      </c>
    </row>
    <row r="213" spans="1:8" ht="51">
      <c r="A213" s="192">
        <v>9</v>
      </c>
      <c r="B213" s="190" t="s">
        <v>355</v>
      </c>
      <c r="C213" s="190" t="s">
        <v>1092</v>
      </c>
      <c r="D213" s="190" t="s">
        <v>206</v>
      </c>
      <c r="E213" s="190" t="s">
        <v>1093</v>
      </c>
      <c r="F213" s="190" t="s">
        <v>1094</v>
      </c>
      <c r="G213" s="194">
        <v>15000000</v>
      </c>
      <c r="H213" s="190" t="s">
        <v>194</v>
      </c>
    </row>
    <row r="214" spans="1:8" ht="63.75">
      <c r="A214" s="192">
        <v>10</v>
      </c>
      <c r="B214" s="190" t="s">
        <v>355</v>
      </c>
      <c r="C214" s="190" t="s">
        <v>433</v>
      </c>
      <c r="D214" s="190" t="s">
        <v>206</v>
      </c>
      <c r="E214" s="190" t="s">
        <v>430</v>
      </c>
      <c r="F214" s="190" t="s">
        <v>1095</v>
      </c>
      <c r="G214" s="194">
        <v>42390000</v>
      </c>
      <c r="H214" s="190" t="s">
        <v>194</v>
      </c>
    </row>
    <row r="215" spans="1:8" ht="38.25">
      <c r="A215" s="192">
        <v>11</v>
      </c>
      <c r="B215" s="190" t="s">
        <v>355</v>
      </c>
      <c r="C215" s="190" t="s">
        <v>1096</v>
      </c>
      <c r="D215" s="190" t="s">
        <v>206</v>
      </c>
      <c r="E215" s="190" t="s">
        <v>430</v>
      </c>
      <c r="F215" s="190" t="s">
        <v>1097</v>
      </c>
      <c r="G215" s="194">
        <v>50000000</v>
      </c>
      <c r="H215" s="190" t="s">
        <v>194</v>
      </c>
    </row>
    <row r="216" spans="1:8" ht="25.5">
      <c r="A216" s="192">
        <v>12</v>
      </c>
      <c r="B216" s="190" t="s">
        <v>355</v>
      </c>
      <c r="C216" s="190" t="s">
        <v>445</v>
      </c>
      <c r="D216" s="190" t="s">
        <v>206</v>
      </c>
      <c r="E216" s="190" t="s">
        <v>430</v>
      </c>
      <c r="F216" s="190" t="s">
        <v>1098</v>
      </c>
      <c r="G216" s="194">
        <v>15775000</v>
      </c>
      <c r="H216" s="190" t="s">
        <v>194</v>
      </c>
    </row>
    <row r="217" spans="1:8" ht="25.5">
      <c r="A217" s="192">
        <v>13</v>
      </c>
      <c r="B217" s="190" t="s">
        <v>355</v>
      </c>
      <c r="C217" s="190" t="s">
        <v>449</v>
      </c>
      <c r="D217" s="190" t="s">
        <v>206</v>
      </c>
      <c r="E217" s="190" t="s">
        <v>430</v>
      </c>
      <c r="F217" s="190" t="s">
        <v>1099</v>
      </c>
      <c r="G217" s="194">
        <v>5725000</v>
      </c>
      <c r="H217" s="190" t="s">
        <v>194</v>
      </c>
    </row>
    <row r="218" spans="1:8" ht="102">
      <c r="A218" s="192">
        <v>14</v>
      </c>
      <c r="B218" s="190" t="s">
        <v>355</v>
      </c>
      <c r="C218" s="190" t="s">
        <v>1100</v>
      </c>
      <c r="D218" s="190" t="s">
        <v>206</v>
      </c>
      <c r="E218" s="190" t="s">
        <v>1101</v>
      </c>
      <c r="F218" s="190" t="s">
        <v>1102</v>
      </c>
      <c r="G218" s="194">
        <v>150000000</v>
      </c>
      <c r="H218" s="190" t="s">
        <v>194</v>
      </c>
    </row>
    <row r="219" spans="1:8" ht="25.5">
      <c r="A219" s="192">
        <v>15</v>
      </c>
      <c r="B219" s="190" t="s">
        <v>355</v>
      </c>
      <c r="C219" s="190" t="s">
        <v>201</v>
      </c>
      <c r="D219" s="190" t="s">
        <v>206</v>
      </c>
      <c r="E219" s="190" t="s">
        <v>1101</v>
      </c>
      <c r="F219" s="190" t="s">
        <v>1103</v>
      </c>
      <c r="G219" s="194">
        <v>13350000</v>
      </c>
      <c r="H219" s="199" t="s">
        <v>194</v>
      </c>
    </row>
    <row r="220" spans="1:8" ht="25.5">
      <c r="A220" s="187">
        <v>16</v>
      </c>
      <c r="B220" s="190" t="s">
        <v>355</v>
      </c>
      <c r="C220" s="189" t="s">
        <v>1104</v>
      </c>
      <c r="D220" s="199" t="s">
        <v>206</v>
      </c>
      <c r="E220" s="189" t="s">
        <v>1101</v>
      </c>
      <c r="F220" s="199" t="s">
        <v>1105</v>
      </c>
      <c r="G220" s="194">
        <v>35100000</v>
      </c>
      <c r="H220" s="199" t="s">
        <v>194</v>
      </c>
    </row>
    <row r="221" spans="1:8" ht="25.5">
      <c r="A221" s="187">
        <v>17</v>
      </c>
      <c r="B221" s="190" t="s">
        <v>355</v>
      </c>
      <c r="C221" s="189" t="s">
        <v>1106</v>
      </c>
      <c r="D221" s="199" t="s">
        <v>206</v>
      </c>
      <c r="E221" s="189" t="s">
        <v>1101</v>
      </c>
      <c r="F221" s="199" t="s">
        <v>1107</v>
      </c>
      <c r="G221" s="194">
        <v>11250000</v>
      </c>
      <c r="H221" s="199" t="s">
        <v>194</v>
      </c>
    </row>
    <row r="222" spans="1:8" ht="25.5">
      <c r="A222" s="187">
        <v>18</v>
      </c>
      <c r="B222" s="190" t="s">
        <v>355</v>
      </c>
      <c r="C222" s="189" t="s">
        <v>1108</v>
      </c>
      <c r="D222" s="199" t="s">
        <v>206</v>
      </c>
      <c r="E222" s="189" t="s">
        <v>1101</v>
      </c>
      <c r="F222" s="199"/>
      <c r="G222" s="194">
        <v>64000000</v>
      </c>
      <c r="H222" s="199" t="s">
        <v>194</v>
      </c>
    </row>
    <row r="223" spans="1:8" ht="89.25">
      <c r="A223" s="187">
        <v>19</v>
      </c>
      <c r="B223" s="190" t="s">
        <v>355</v>
      </c>
      <c r="C223" s="189" t="s">
        <v>1109</v>
      </c>
      <c r="D223" s="199" t="s">
        <v>206</v>
      </c>
      <c r="E223" s="189" t="s">
        <v>1110</v>
      </c>
      <c r="F223" s="189" t="s">
        <v>1111</v>
      </c>
      <c r="G223" s="194">
        <v>60000000</v>
      </c>
      <c r="H223" s="199" t="s">
        <v>194</v>
      </c>
    </row>
    <row r="224" spans="1:8" ht="89.25">
      <c r="A224" s="187">
        <v>20</v>
      </c>
      <c r="B224" s="190" t="s">
        <v>355</v>
      </c>
      <c r="C224" s="189" t="s">
        <v>1112</v>
      </c>
      <c r="D224" s="199" t="s">
        <v>206</v>
      </c>
      <c r="E224" s="189" t="s">
        <v>1110</v>
      </c>
      <c r="F224" s="189" t="s">
        <v>1113</v>
      </c>
      <c r="G224" s="194">
        <v>15680000</v>
      </c>
      <c r="H224" s="199" t="s">
        <v>194</v>
      </c>
    </row>
    <row r="225" spans="1:8" ht="76.5">
      <c r="A225" s="187">
        <v>21</v>
      </c>
      <c r="B225" s="190" t="s">
        <v>355</v>
      </c>
      <c r="C225" s="189" t="s">
        <v>1114</v>
      </c>
      <c r="D225" s="199" t="s">
        <v>206</v>
      </c>
      <c r="E225" s="189" t="s">
        <v>1115</v>
      </c>
      <c r="F225" s="189" t="s">
        <v>1116</v>
      </c>
      <c r="G225" s="194">
        <v>130500000</v>
      </c>
      <c r="H225" s="199" t="s">
        <v>194</v>
      </c>
    </row>
    <row r="226" spans="1:8" ht="38.25">
      <c r="A226" s="187">
        <v>22</v>
      </c>
      <c r="B226" s="190" t="s">
        <v>355</v>
      </c>
      <c r="C226" s="189" t="s">
        <v>1117</v>
      </c>
      <c r="D226" s="199" t="s">
        <v>206</v>
      </c>
      <c r="E226" s="189" t="s">
        <v>1115</v>
      </c>
      <c r="F226" s="189" t="s">
        <v>1118</v>
      </c>
      <c r="G226" s="194">
        <v>180000000</v>
      </c>
      <c r="H226" s="199" t="s">
        <v>194</v>
      </c>
    </row>
    <row r="227" spans="1:8">
      <c r="A227" s="233" t="s">
        <v>947</v>
      </c>
      <c r="B227" s="234"/>
      <c r="C227" s="234"/>
      <c r="D227" s="234"/>
      <c r="E227" s="234"/>
      <c r="F227" s="234"/>
      <c r="G227" s="234"/>
      <c r="H227" s="235"/>
    </row>
    <row r="228" spans="1:8" ht="25.5">
      <c r="A228" s="192">
        <v>1</v>
      </c>
      <c r="B228" s="190" t="s">
        <v>355</v>
      </c>
      <c r="C228" s="190" t="s">
        <v>488</v>
      </c>
      <c r="D228" s="190" t="s">
        <v>481</v>
      </c>
      <c r="E228" s="190" t="s">
        <v>1119</v>
      </c>
      <c r="F228" s="190" t="s">
        <v>13</v>
      </c>
      <c r="G228" s="194">
        <v>150000000</v>
      </c>
      <c r="H228" s="190" t="s">
        <v>194</v>
      </c>
    </row>
    <row r="229" spans="1:8" ht="25.5">
      <c r="A229" s="192">
        <v>2</v>
      </c>
      <c r="B229" s="190" t="s">
        <v>355</v>
      </c>
      <c r="C229" s="190" t="s">
        <v>1120</v>
      </c>
      <c r="D229" s="190" t="s">
        <v>1121</v>
      </c>
      <c r="E229" s="190" t="s">
        <v>1119</v>
      </c>
      <c r="F229" s="190" t="s">
        <v>13</v>
      </c>
      <c r="G229" s="194">
        <v>50000000</v>
      </c>
      <c r="H229" s="190" t="s">
        <v>194</v>
      </c>
    </row>
    <row r="231" spans="1:8">
      <c r="A231" s="183" t="s">
        <v>42</v>
      </c>
      <c r="G231" s="184"/>
    </row>
    <row r="232" spans="1:8" ht="25.5">
      <c r="A232" s="185" t="s">
        <v>24</v>
      </c>
      <c r="B232" s="185" t="s">
        <v>25</v>
      </c>
      <c r="C232" s="185" t="s">
        <v>189</v>
      </c>
      <c r="D232" s="185" t="s">
        <v>37</v>
      </c>
      <c r="E232" s="185" t="s">
        <v>640</v>
      </c>
      <c r="F232" s="185" t="s">
        <v>44</v>
      </c>
      <c r="G232" s="185" t="s">
        <v>38</v>
      </c>
      <c r="H232" s="185" t="s">
        <v>39</v>
      </c>
    </row>
    <row r="233" spans="1:8">
      <c r="A233" s="186">
        <v>1</v>
      </c>
      <c r="B233" s="186">
        <v>2</v>
      </c>
      <c r="C233" s="186">
        <v>3</v>
      </c>
      <c r="D233" s="186">
        <v>4</v>
      </c>
      <c r="E233" s="186">
        <v>5</v>
      </c>
      <c r="F233" s="186">
        <v>6</v>
      </c>
      <c r="G233" s="186">
        <v>7</v>
      </c>
      <c r="H233" s="186">
        <v>8</v>
      </c>
    </row>
    <row r="234" spans="1:8">
      <c r="A234" s="233" t="s">
        <v>641</v>
      </c>
      <c r="B234" s="234"/>
      <c r="C234" s="234"/>
      <c r="D234" s="234"/>
      <c r="E234" s="234"/>
      <c r="F234" s="234"/>
      <c r="G234" s="234"/>
      <c r="H234" s="235"/>
    </row>
    <row r="235" spans="1:8" ht="38.25">
      <c r="A235" s="192">
        <v>1</v>
      </c>
      <c r="B235" s="190" t="s">
        <v>717</v>
      </c>
      <c r="C235" s="190" t="s">
        <v>1122</v>
      </c>
      <c r="D235" s="190" t="s">
        <v>1123</v>
      </c>
      <c r="E235" s="190" t="s">
        <v>720</v>
      </c>
      <c r="F235" s="190"/>
      <c r="G235" s="194">
        <v>30000000</v>
      </c>
      <c r="H235" s="190" t="s">
        <v>6</v>
      </c>
    </row>
    <row r="236" spans="1:8">
      <c r="A236" s="233" t="s">
        <v>726</v>
      </c>
      <c r="B236" s="234"/>
      <c r="C236" s="234"/>
      <c r="D236" s="234"/>
      <c r="E236" s="234"/>
      <c r="F236" s="234"/>
      <c r="G236" s="234"/>
      <c r="H236" s="235"/>
    </row>
    <row r="237" spans="1:8" ht="25.5">
      <c r="A237" s="192">
        <v>1</v>
      </c>
      <c r="B237" s="190" t="s">
        <v>717</v>
      </c>
      <c r="C237" s="190" t="s">
        <v>1124</v>
      </c>
      <c r="D237" s="190" t="s">
        <v>1125</v>
      </c>
      <c r="E237" s="190" t="s">
        <v>1043</v>
      </c>
      <c r="F237" s="190" t="s">
        <v>31</v>
      </c>
      <c r="G237" s="194">
        <v>50000000</v>
      </c>
      <c r="H237" s="190" t="s">
        <v>1037</v>
      </c>
    </row>
    <row r="238" spans="1:8" ht="25.5">
      <c r="A238" s="192">
        <v>2</v>
      </c>
      <c r="B238" s="190" t="s">
        <v>717</v>
      </c>
      <c r="C238" s="190" t="s">
        <v>1126</v>
      </c>
      <c r="D238" s="190" t="s">
        <v>1127</v>
      </c>
      <c r="E238" s="190" t="s">
        <v>1043</v>
      </c>
      <c r="F238" s="190" t="s">
        <v>35</v>
      </c>
      <c r="G238" s="194">
        <v>30000000</v>
      </c>
      <c r="H238" s="190" t="s">
        <v>1037</v>
      </c>
    </row>
    <row r="239" spans="1:8" ht="25.5">
      <c r="A239" s="192">
        <v>3</v>
      </c>
      <c r="B239" s="190" t="s">
        <v>717</v>
      </c>
      <c r="C239" s="190" t="s">
        <v>1128</v>
      </c>
      <c r="D239" s="190" t="s">
        <v>1125</v>
      </c>
      <c r="E239" s="190" t="s">
        <v>1043</v>
      </c>
      <c r="F239" s="190" t="s">
        <v>31</v>
      </c>
      <c r="G239" s="194">
        <v>150000000</v>
      </c>
      <c r="H239" s="190" t="s">
        <v>1037</v>
      </c>
    </row>
    <row r="240" spans="1:8" ht="25.5">
      <c r="A240" s="192">
        <v>4</v>
      </c>
      <c r="B240" s="190" t="s">
        <v>717</v>
      </c>
      <c r="C240" s="190" t="s">
        <v>1129</v>
      </c>
      <c r="D240" s="190" t="s">
        <v>1130</v>
      </c>
      <c r="E240" s="190" t="s">
        <v>1043</v>
      </c>
      <c r="F240" s="190" t="s">
        <v>1131</v>
      </c>
      <c r="G240" s="194">
        <v>32000000</v>
      </c>
      <c r="H240" s="190" t="s">
        <v>1132</v>
      </c>
    </row>
    <row r="241" spans="1:8">
      <c r="A241" s="233" t="s">
        <v>800</v>
      </c>
      <c r="B241" s="234"/>
      <c r="C241" s="234"/>
      <c r="D241" s="234"/>
      <c r="E241" s="234"/>
      <c r="F241" s="234"/>
      <c r="G241" s="234"/>
      <c r="H241" s="235"/>
    </row>
    <row r="242" spans="1:8" ht="38.25">
      <c r="A242" s="192">
        <v>1</v>
      </c>
      <c r="B242" s="190" t="s">
        <v>520</v>
      </c>
      <c r="C242" s="190" t="s">
        <v>1133</v>
      </c>
      <c r="D242" s="190" t="s">
        <v>1134</v>
      </c>
      <c r="E242" s="190" t="s">
        <v>1135</v>
      </c>
      <c r="F242" s="190" t="s">
        <v>14</v>
      </c>
      <c r="G242" s="194">
        <v>44000000</v>
      </c>
      <c r="H242" s="190" t="s">
        <v>1136</v>
      </c>
    </row>
    <row r="243" spans="1:8" ht="25.5">
      <c r="A243" s="192">
        <v>2</v>
      </c>
      <c r="B243" s="190" t="s">
        <v>717</v>
      </c>
      <c r="C243" s="190" t="s">
        <v>1137</v>
      </c>
      <c r="D243" s="190" t="s">
        <v>1138</v>
      </c>
      <c r="E243" s="190" t="s">
        <v>1135</v>
      </c>
      <c r="F243" s="190" t="s">
        <v>15</v>
      </c>
      <c r="G243" s="194">
        <v>30000000</v>
      </c>
      <c r="H243" s="190" t="s">
        <v>6</v>
      </c>
    </row>
    <row r="244" spans="1:8">
      <c r="A244" s="233" t="s">
        <v>1139</v>
      </c>
      <c r="B244" s="234"/>
      <c r="C244" s="234"/>
      <c r="D244" s="234"/>
      <c r="E244" s="234"/>
      <c r="F244" s="234"/>
      <c r="G244" s="234"/>
      <c r="H244" s="235"/>
    </row>
    <row r="245" spans="1:8">
      <c r="A245" s="192">
        <v>1</v>
      </c>
      <c r="B245" s="190" t="s">
        <v>1140</v>
      </c>
      <c r="C245" s="190" t="s">
        <v>1141</v>
      </c>
      <c r="D245" s="190"/>
      <c r="E245" s="190" t="s">
        <v>199</v>
      </c>
      <c r="F245" s="190" t="s">
        <v>15</v>
      </c>
      <c r="G245" s="228">
        <v>20000000</v>
      </c>
      <c r="H245" s="190" t="s">
        <v>1136</v>
      </c>
    </row>
    <row r="246" spans="1:8">
      <c r="A246" s="192">
        <v>2</v>
      </c>
      <c r="B246" s="190" t="s">
        <v>1140</v>
      </c>
      <c r="C246" s="190" t="s">
        <v>187</v>
      </c>
      <c r="D246" s="190"/>
      <c r="E246" s="190" t="s">
        <v>199</v>
      </c>
      <c r="F246" s="190" t="s">
        <v>15</v>
      </c>
      <c r="G246" s="228">
        <v>40000000</v>
      </c>
      <c r="H246" s="190" t="s">
        <v>1136</v>
      </c>
    </row>
    <row r="247" spans="1:8">
      <c r="A247" s="233" t="s">
        <v>947</v>
      </c>
      <c r="B247" s="234"/>
      <c r="C247" s="234"/>
      <c r="D247" s="234"/>
      <c r="E247" s="234"/>
      <c r="F247" s="234"/>
      <c r="G247" s="234"/>
      <c r="H247" s="235"/>
    </row>
    <row r="248" spans="1:8">
      <c r="A248" s="191"/>
      <c r="B248" s="190"/>
      <c r="C248" s="200"/>
      <c r="D248" s="200"/>
      <c r="E248" s="200"/>
      <c r="F248" s="200"/>
      <c r="G248" s="204"/>
      <c r="H248" s="200"/>
    </row>
    <row r="249" spans="1:8">
      <c r="A249" s="233" t="s">
        <v>884</v>
      </c>
      <c r="B249" s="234"/>
      <c r="C249" s="234"/>
      <c r="D249" s="234"/>
      <c r="E249" s="234"/>
      <c r="F249" s="234"/>
      <c r="G249" s="234"/>
      <c r="H249" s="235"/>
    </row>
    <row r="250" spans="1:8" ht="25.5">
      <c r="A250" s="192">
        <v>1</v>
      </c>
      <c r="B250" s="190" t="s">
        <v>511</v>
      </c>
      <c r="C250" s="190" t="s">
        <v>514</v>
      </c>
      <c r="D250" s="190" t="s">
        <v>512</v>
      </c>
      <c r="E250" s="190" t="s">
        <v>1142</v>
      </c>
      <c r="F250" s="190" t="s">
        <v>18</v>
      </c>
      <c r="G250" s="228">
        <v>5000000</v>
      </c>
      <c r="H250" s="190" t="s">
        <v>515</v>
      </c>
    </row>
    <row r="251" spans="1:8" ht="25.5">
      <c r="A251" s="192">
        <v>2</v>
      </c>
      <c r="B251" s="190" t="s">
        <v>520</v>
      </c>
      <c r="C251" s="190" t="s">
        <v>1143</v>
      </c>
      <c r="D251" s="190" t="s">
        <v>512</v>
      </c>
      <c r="E251" s="190" t="s">
        <v>1142</v>
      </c>
      <c r="F251" s="190" t="s">
        <v>20</v>
      </c>
      <c r="G251" s="228">
        <v>190000000</v>
      </c>
      <c r="H251" s="190" t="s">
        <v>1136</v>
      </c>
    </row>
    <row r="252" spans="1:8" ht="25.5">
      <c r="A252" s="192">
        <v>3</v>
      </c>
      <c r="B252" s="190" t="s">
        <v>520</v>
      </c>
      <c r="C252" s="190" t="s">
        <v>525</v>
      </c>
      <c r="D252" s="190" t="s">
        <v>512</v>
      </c>
      <c r="E252" s="190" t="s">
        <v>1142</v>
      </c>
      <c r="F252" s="190" t="s">
        <v>19</v>
      </c>
      <c r="G252" s="228">
        <v>125000000</v>
      </c>
      <c r="H252" s="190" t="s">
        <v>1136</v>
      </c>
    </row>
    <row r="253" spans="1:8" ht="25.5">
      <c r="A253" s="192">
        <v>4</v>
      </c>
      <c r="B253" s="190" t="s">
        <v>520</v>
      </c>
      <c r="C253" s="190" t="s">
        <v>528</v>
      </c>
      <c r="D253" s="190" t="s">
        <v>512</v>
      </c>
      <c r="E253" s="190" t="s">
        <v>1142</v>
      </c>
      <c r="F253" s="190" t="s">
        <v>19</v>
      </c>
      <c r="G253" s="228">
        <v>125000000</v>
      </c>
      <c r="H253" s="190" t="s">
        <v>1136</v>
      </c>
    </row>
    <row r="254" spans="1:8" ht="25.5">
      <c r="A254" s="192">
        <v>5</v>
      </c>
      <c r="B254" s="190" t="s">
        <v>520</v>
      </c>
      <c r="C254" s="190" t="s">
        <v>187</v>
      </c>
      <c r="D254" s="190" t="s">
        <v>512</v>
      </c>
      <c r="E254" s="190" t="s">
        <v>1142</v>
      </c>
      <c r="F254" s="190" t="s">
        <v>19</v>
      </c>
      <c r="G254" s="228">
        <v>150000000</v>
      </c>
      <c r="H254" s="190" t="s">
        <v>1136</v>
      </c>
    </row>
    <row r="255" spans="1:8" ht="25.5">
      <c r="A255" s="192">
        <v>6</v>
      </c>
      <c r="B255" s="190" t="s">
        <v>520</v>
      </c>
      <c r="C255" s="190" t="s">
        <v>533</v>
      </c>
      <c r="D255" s="190" t="s">
        <v>512</v>
      </c>
      <c r="E255" s="190" t="s">
        <v>1142</v>
      </c>
      <c r="F255" s="190" t="s">
        <v>203</v>
      </c>
      <c r="G255" s="228">
        <v>100000000</v>
      </c>
      <c r="H255" s="190" t="s">
        <v>1136</v>
      </c>
    </row>
    <row r="256" spans="1:8" ht="25.5">
      <c r="A256" s="192">
        <v>7</v>
      </c>
      <c r="B256" s="190" t="s">
        <v>520</v>
      </c>
      <c r="C256" s="190" t="s">
        <v>534</v>
      </c>
      <c r="D256" s="190" t="s">
        <v>512</v>
      </c>
      <c r="E256" s="190" t="s">
        <v>1142</v>
      </c>
      <c r="F256" s="190" t="s">
        <v>19</v>
      </c>
      <c r="G256" s="194">
        <v>200000000</v>
      </c>
      <c r="H256" s="190" t="s">
        <v>1136</v>
      </c>
    </row>
    <row r="257" spans="1:8" ht="25.5">
      <c r="A257" s="192">
        <v>8</v>
      </c>
      <c r="B257" s="190" t="s">
        <v>520</v>
      </c>
      <c r="C257" s="190" t="s">
        <v>535</v>
      </c>
      <c r="D257" s="190" t="s">
        <v>512</v>
      </c>
      <c r="E257" s="190" t="s">
        <v>1142</v>
      </c>
      <c r="F257" s="190" t="s">
        <v>19</v>
      </c>
      <c r="G257" s="194">
        <v>180000000</v>
      </c>
      <c r="H257" s="190" t="s">
        <v>1136</v>
      </c>
    </row>
  </sheetData>
  <mergeCells count="33">
    <mergeCell ref="A244:H244"/>
    <mergeCell ref="A247:H247"/>
    <mergeCell ref="A249:H249"/>
    <mergeCell ref="B196:B197"/>
    <mergeCell ref="A204:H204"/>
    <mergeCell ref="A227:H227"/>
    <mergeCell ref="A234:H234"/>
    <mergeCell ref="A236:H236"/>
    <mergeCell ref="A241:H241"/>
    <mergeCell ref="A192:H192"/>
    <mergeCell ref="A99:H99"/>
    <mergeCell ref="A101:H101"/>
    <mergeCell ref="A109:H109"/>
    <mergeCell ref="A110:H110"/>
    <mergeCell ref="A120:H120"/>
    <mergeCell ref="A136:H136"/>
    <mergeCell ref="A137:H137"/>
    <mergeCell ref="A143:H143"/>
    <mergeCell ref="A159:H159"/>
    <mergeCell ref="A166:H166"/>
    <mergeCell ref="A188:H188"/>
    <mergeCell ref="A98:H98"/>
    <mergeCell ref="A1:H1"/>
    <mergeCell ref="A2:H2"/>
    <mergeCell ref="A6:H6"/>
    <mergeCell ref="A7:H7"/>
    <mergeCell ref="A31:H31"/>
    <mergeCell ref="A40:H40"/>
    <mergeCell ref="A41:H41"/>
    <mergeCell ref="A50:H50"/>
    <mergeCell ref="A73:H73"/>
    <mergeCell ref="A74:H74"/>
    <mergeCell ref="A76:H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opLeftCell="A22" workbookViewId="0">
      <selection activeCell="C40" sqref="C40"/>
    </sheetView>
  </sheetViews>
  <sheetFormatPr defaultRowHeight="15"/>
  <cols>
    <col min="1" max="1" width="5.28515625" style="184" customWidth="1"/>
    <col min="2" max="2" width="25.28515625" style="184" customWidth="1"/>
    <col min="3" max="3" width="29.140625" style="184" customWidth="1"/>
    <col min="4" max="4" width="13.140625" style="184" customWidth="1"/>
    <col min="5" max="5" width="19.7109375" style="184" customWidth="1"/>
    <col min="6" max="6" width="12.85546875" style="184" customWidth="1"/>
    <col min="7" max="7" width="18.5703125" style="229" customWidth="1"/>
    <col min="8" max="8" width="16.5703125" style="184" customWidth="1"/>
  </cols>
  <sheetData>
    <row r="1" spans="1:8">
      <c r="A1" s="236" t="s">
        <v>1146</v>
      </c>
      <c r="B1" s="236"/>
      <c r="C1" s="236"/>
      <c r="D1" s="236"/>
      <c r="E1" s="236"/>
      <c r="F1" s="236"/>
      <c r="G1" s="236"/>
      <c r="H1" s="236"/>
    </row>
    <row r="2" spans="1:8">
      <c r="A2" s="236" t="s">
        <v>188</v>
      </c>
      <c r="B2" s="236"/>
      <c r="C2" s="236"/>
      <c r="D2" s="236"/>
      <c r="E2" s="236"/>
      <c r="F2" s="236"/>
      <c r="G2" s="236"/>
      <c r="H2" s="236"/>
    </row>
    <row r="3" spans="1:8">
      <c r="A3" s="183" t="s">
        <v>639</v>
      </c>
      <c r="G3" s="184"/>
    </row>
    <row r="4" spans="1:8" ht="25.5">
      <c r="A4" s="185" t="s">
        <v>24</v>
      </c>
      <c r="B4" s="185" t="s">
        <v>25</v>
      </c>
      <c r="C4" s="185" t="s">
        <v>189</v>
      </c>
      <c r="D4" s="185" t="s">
        <v>37</v>
      </c>
      <c r="E4" s="185" t="s">
        <v>640</v>
      </c>
      <c r="F4" s="185" t="s">
        <v>44</v>
      </c>
      <c r="G4" s="185" t="s">
        <v>38</v>
      </c>
      <c r="H4" s="185" t="s">
        <v>39</v>
      </c>
    </row>
    <row r="5" spans="1:8">
      <c r="A5" s="186">
        <v>1</v>
      </c>
      <c r="B5" s="186">
        <v>2</v>
      </c>
      <c r="C5" s="186">
        <v>3</v>
      </c>
      <c r="D5" s="186">
        <v>4</v>
      </c>
      <c r="E5" s="186">
        <v>5</v>
      </c>
      <c r="F5" s="186">
        <v>6</v>
      </c>
      <c r="G5" s="186">
        <v>7</v>
      </c>
      <c r="H5" s="186">
        <v>8</v>
      </c>
    </row>
    <row r="6" spans="1:8">
      <c r="A6" s="233" t="s">
        <v>947</v>
      </c>
      <c r="B6" s="234"/>
      <c r="C6" s="234"/>
      <c r="D6" s="234"/>
      <c r="E6" s="234"/>
      <c r="F6" s="234"/>
      <c r="G6" s="234"/>
      <c r="H6" s="235"/>
    </row>
    <row r="7" spans="1:8">
      <c r="A7" s="237" t="s">
        <v>642</v>
      </c>
      <c r="B7" s="238"/>
      <c r="C7" s="238"/>
      <c r="D7" s="238"/>
      <c r="E7" s="238"/>
      <c r="F7" s="238"/>
      <c r="G7" s="238"/>
      <c r="H7" s="239"/>
    </row>
    <row r="8" spans="1:8" ht="25.5">
      <c r="A8" s="205">
        <v>1</v>
      </c>
      <c r="B8" s="206"/>
      <c r="C8" s="202" t="s">
        <v>948</v>
      </c>
      <c r="D8" s="206" t="s">
        <v>636</v>
      </c>
      <c r="E8" s="202" t="s">
        <v>949</v>
      </c>
      <c r="F8" s="206"/>
      <c r="G8" s="206"/>
      <c r="H8" s="202">
        <v>2011</v>
      </c>
    </row>
    <row r="9" spans="1:8" ht="25.5">
      <c r="A9" s="205">
        <v>2</v>
      </c>
      <c r="B9" s="206"/>
      <c r="C9" s="202" t="s">
        <v>950</v>
      </c>
      <c r="D9" s="206" t="s">
        <v>636</v>
      </c>
      <c r="E9" s="202" t="s">
        <v>951</v>
      </c>
      <c r="F9" s="206"/>
      <c r="G9" s="206"/>
      <c r="H9" s="202">
        <v>2013</v>
      </c>
    </row>
    <row r="10" spans="1:8" ht="25.5">
      <c r="A10" s="205">
        <v>3</v>
      </c>
      <c r="B10" s="206"/>
      <c r="C10" s="202" t="s">
        <v>952</v>
      </c>
      <c r="D10" s="206" t="s">
        <v>636</v>
      </c>
      <c r="E10" s="202" t="s">
        <v>953</v>
      </c>
      <c r="F10" s="206"/>
      <c r="G10" s="206"/>
      <c r="H10" s="202">
        <v>2013</v>
      </c>
    </row>
    <row r="11" spans="1:8" ht="25.5">
      <c r="A11" s="205">
        <v>4</v>
      </c>
      <c r="B11" s="206"/>
      <c r="C11" s="202" t="s">
        <v>954</v>
      </c>
      <c r="D11" s="206" t="s">
        <v>636</v>
      </c>
      <c r="E11" s="202" t="s">
        <v>955</v>
      </c>
      <c r="F11" s="206"/>
      <c r="G11" s="206"/>
      <c r="H11" s="202">
        <v>2013</v>
      </c>
    </row>
    <row r="12" spans="1:8" ht="38.25">
      <c r="A12" s="205">
        <v>5</v>
      </c>
      <c r="B12" s="206"/>
      <c r="C12" s="202" t="s">
        <v>956</v>
      </c>
      <c r="D12" s="206" t="s">
        <v>660</v>
      </c>
      <c r="E12" s="202" t="s">
        <v>957</v>
      </c>
      <c r="F12" s="206"/>
      <c r="G12" s="206"/>
      <c r="H12" s="202">
        <v>2011</v>
      </c>
    </row>
    <row r="13" spans="1:8">
      <c r="A13" s="237" t="s">
        <v>693</v>
      </c>
      <c r="B13" s="238"/>
      <c r="C13" s="241"/>
      <c r="D13" s="241"/>
      <c r="E13" s="241"/>
      <c r="F13" s="241"/>
      <c r="G13" s="241"/>
      <c r="H13" s="242"/>
    </row>
    <row r="14" spans="1:8" ht="25.5">
      <c r="A14" s="192">
        <v>1</v>
      </c>
      <c r="B14" s="190" t="s">
        <v>731</v>
      </c>
      <c r="C14" s="190" t="s">
        <v>958</v>
      </c>
      <c r="D14" s="190" t="s">
        <v>41</v>
      </c>
      <c r="E14" s="199" t="s">
        <v>959</v>
      </c>
      <c r="F14" s="199" t="s">
        <v>13</v>
      </c>
      <c r="G14" s="194">
        <v>15000000000</v>
      </c>
      <c r="H14" s="190" t="s">
        <v>211</v>
      </c>
    </row>
    <row r="15" spans="1:8" ht="25.5">
      <c r="A15" s="192">
        <v>2</v>
      </c>
      <c r="B15" s="190" t="s">
        <v>731</v>
      </c>
      <c r="C15" s="190" t="s">
        <v>958</v>
      </c>
      <c r="D15" s="190" t="s">
        <v>41</v>
      </c>
      <c r="E15" s="199" t="s">
        <v>960</v>
      </c>
      <c r="F15" s="199" t="s">
        <v>13</v>
      </c>
      <c r="G15" s="194">
        <v>100000000</v>
      </c>
      <c r="H15" s="190" t="s">
        <v>3</v>
      </c>
    </row>
    <row r="16" spans="1:8" ht="38.25">
      <c r="A16" s="192">
        <v>3</v>
      </c>
      <c r="B16" s="190" t="s">
        <v>731</v>
      </c>
      <c r="C16" s="190" t="s">
        <v>48</v>
      </c>
      <c r="D16" s="190" t="s">
        <v>41</v>
      </c>
      <c r="E16" s="190" t="s">
        <v>961</v>
      </c>
      <c r="F16" s="190" t="s">
        <v>962</v>
      </c>
      <c r="G16" s="208">
        <v>250000000</v>
      </c>
      <c r="H16" s="190" t="s">
        <v>3</v>
      </c>
    </row>
    <row r="17" spans="1:8">
      <c r="A17" s="192">
        <v>4</v>
      </c>
      <c r="B17" s="190" t="s">
        <v>224</v>
      </c>
      <c r="C17" s="190" t="s">
        <v>963</v>
      </c>
      <c r="D17" s="190" t="s">
        <v>207</v>
      </c>
      <c r="E17" s="190" t="s">
        <v>199</v>
      </c>
      <c r="F17" s="199" t="s">
        <v>964</v>
      </c>
      <c r="G17" s="194">
        <v>1500000000</v>
      </c>
      <c r="H17" s="190" t="s">
        <v>211</v>
      </c>
    </row>
    <row r="18" spans="1:8" ht="25.5">
      <c r="A18" s="192">
        <v>5</v>
      </c>
      <c r="B18" s="190" t="s">
        <v>731</v>
      </c>
      <c r="C18" s="209" t="s">
        <v>965</v>
      </c>
      <c r="D18" s="190" t="s">
        <v>41</v>
      </c>
      <c r="E18" s="190" t="s">
        <v>47</v>
      </c>
      <c r="F18" s="199" t="s">
        <v>13</v>
      </c>
      <c r="G18" s="194">
        <v>500000000</v>
      </c>
      <c r="H18" s="190" t="s">
        <v>3</v>
      </c>
    </row>
    <row r="19" spans="1:8" ht="25.5">
      <c r="A19" s="192">
        <v>6</v>
      </c>
      <c r="B19" s="190" t="s">
        <v>731</v>
      </c>
      <c r="C19" s="190" t="s">
        <v>966</v>
      </c>
      <c r="D19" s="190" t="s">
        <v>41</v>
      </c>
      <c r="E19" s="190" t="s">
        <v>967</v>
      </c>
      <c r="F19" s="199" t="s">
        <v>13</v>
      </c>
      <c r="G19" s="194">
        <v>170000000</v>
      </c>
      <c r="H19" s="190" t="s">
        <v>3</v>
      </c>
    </row>
    <row r="20" spans="1:8" ht="25.5">
      <c r="A20" s="192">
        <v>7</v>
      </c>
      <c r="B20" s="190" t="s">
        <v>731</v>
      </c>
      <c r="C20" s="190" t="s">
        <v>968</v>
      </c>
      <c r="D20" s="190" t="s">
        <v>41</v>
      </c>
      <c r="E20" s="190" t="s">
        <v>969</v>
      </c>
      <c r="F20" s="199" t="s">
        <v>13</v>
      </c>
      <c r="G20" s="194">
        <v>50000000</v>
      </c>
      <c r="H20" s="190" t="s">
        <v>3</v>
      </c>
    </row>
    <row r="21" spans="1:8" ht="25.5">
      <c r="A21" s="192">
        <v>8</v>
      </c>
      <c r="B21" s="190" t="s">
        <v>731</v>
      </c>
      <c r="C21" s="190" t="s">
        <v>494</v>
      </c>
      <c r="D21" s="190" t="s">
        <v>41</v>
      </c>
      <c r="E21" s="190" t="s">
        <v>204</v>
      </c>
      <c r="F21" s="199" t="s">
        <v>13</v>
      </c>
      <c r="G21" s="194">
        <v>62000000</v>
      </c>
      <c r="H21" s="190" t="s">
        <v>3</v>
      </c>
    </row>
    <row r="22" spans="1:8" ht="25.5">
      <c r="A22" s="192">
        <v>9</v>
      </c>
      <c r="B22" s="190" t="s">
        <v>701</v>
      </c>
      <c r="C22" s="190" t="s">
        <v>970</v>
      </c>
      <c r="D22" s="190" t="s">
        <v>481</v>
      </c>
      <c r="E22" s="190" t="s">
        <v>204</v>
      </c>
      <c r="F22" s="199" t="s">
        <v>13</v>
      </c>
      <c r="G22" s="194">
        <v>47000000</v>
      </c>
      <c r="H22" s="190" t="s">
        <v>3</v>
      </c>
    </row>
    <row r="23" spans="1:8">
      <c r="A23" s="192">
        <v>10</v>
      </c>
      <c r="B23" s="190" t="s">
        <v>224</v>
      </c>
      <c r="C23" s="190" t="s">
        <v>971</v>
      </c>
      <c r="D23" s="190" t="s">
        <v>207</v>
      </c>
      <c r="E23" s="190" t="s">
        <v>46</v>
      </c>
      <c r="F23" s="199" t="s">
        <v>13</v>
      </c>
      <c r="G23" s="194">
        <v>700000000</v>
      </c>
      <c r="H23" s="190" t="s">
        <v>3</v>
      </c>
    </row>
    <row r="24" spans="1:8">
      <c r="A24" s="192">
        <v>11</v>
      </c>
      <c r="B24" s="190" t="s">
        <v>224</v>
      </c>
      <c r="C24" s="190" t="s">
        <v>963</v>
      </c>
      <c r="D24" s="190" t="s">
        <v>207</v>
      </c>
      <c r="E24" s="190" t="s">
        <v>972</v>
      </c>
      <c r="F24" s="199" t="s">
        <v>13</v>
      </c>
      <c r="G24" s="194">
        <v>450000000</v>
      </c>
      <c r="H24" s="190" t="s">
        <v>3</v>
      </c>
    </row>
    <row r="26" spans="1:8">
      <c r="A26" s="183" t="s">
        <v>635</v>
      </c>
      <c r="G26" s="184"/>
    </row>
    <row r="27" spans="1:8" ht="25.5">
      <c r="A27" s="185" t="s">
        <v>24</v>
      </c>
      <c r="B27" s="185" t="s">
        <v>25</v>
      </c>
      <c r="C27" s="185" t="s">
        <v>189</v>
      </c>
      <c r="D27" s="185" t="s">
        <v>37</v>
      </c>
      <c r="E27" s="185" t="s">
        <v>640</v>
      </c>
      <c r="F27" s="185" t="s">
        <v>44</v>
      </c>
      <c r="G27" s="185" t="s">
        <v>38</v>
      </c>
      <c r="H27" s="185" t="s">
        <v>39</v>
      </c>
    </row>
    <row r="28" spans="1:8">
      <c r="A28" s="186">
        <v>1</v>
      </c>
      <c r="B28" s="186">
        <v>2</v>
      </c>
      <c r="C28" s="186">
        <v>3</v>
      </c>
      <c r="D28" s="186">
        <v>4</v>
      </c>
      <c r="E28" s="186">
        <v>5</v>
      </c>
      <c r="F28" s="186">
        <v>6</v>
      </c>
      <c r="G28" s="186">
        <v>7</v>
      </c>
      <c r="H28" s="186">
        <v>8</v>
      </c>
    </row>
    <row r="29" spans="1:8">
      <c r="A29" s="233" t="s">
        <v>947</v>
      </c>
      <c r="B29" s="234"/>
      <c r="C29" s="234"/>
      <c r="D29" s="234"/>
      <c r="E29" s="234"/>
      <c r="F29" s="234"/>
      <c r="G29" s="234"/>
      <c r="H29" s="235"/>
    </row>
    <row r="30" spans="1:8" ht="25.5">
      <c r="A30" s="192">
        <v>1</v>
      </c>
      <c r="B30" s="190" t="s">
        <v>355</v>
      </c>
      <c r="C30" s="190" t="s">
        <v>488</v>
      </c>
      <c r="D30" s="190" t="s">
        <v>481</v>
      </c>
      <c r="E30" s="190" t="s">
        <v>1119</v>
      </c>
      <c r="F30" s="190" t="s">
        <v>13</v>
      </c>
      <c r="G30" s="194">
        <v>150000000</v>
      </c>
      <c r="H30" s="190" t="s">
        <v>194</v>
      </c>
    </row>
    <row r="31" spans="1:8" ht="25.5">
      <c r="A31" s="192">
        <v>2</v>
      </c>
      <c r="B31" s="190" t="s">
        <v>355</v>
      </c>
      <c r="C31" s="190" t="s">
        <v>1120</v>
      </c>
      <c r="D31" s="190" t="s">
        <v>1121</v>
      </c>
      <c r="E31" s="190" t="s">
        <v>1119</v>
      </c>
      <c r="F31" s="190" t="s">
        <v>13</v>
      </c>
      <c r="G31" s="194">
        <v>50000000</v>
      </c>
      <c r="H31" s="190" t="s">
        <v>194</v>
      </c>
    </row>
    <row r="33" spans="7:7">
      <c r="G33" s="230">
        <v>19029000000</v>
      </c>
    </row>
  </sheetData>
  <mergeCells count="6">
    <mergeCell ref="A29:H29"/>
    <mergeCell ref="A1:H1"/>
    <mergeCell ref="A2:H2"/>
    <mergeCell ref="A6:H6"/>
    <mergeCell ref="A7:H7"/>
    <mergeCell ref="A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12"/>
  <sheetViews>
    <sheetView topLeftCell="A504" zoomScale="80" zoomScaleNormal="80" workbookViewId="0">
      <selection activeCell="G515" sqref="G515"/>
    </sheetView>
  </sheetViews>
  <sheetFormatPr defaultRowHeight="15"/>
  <cols>
    <col min="1" max="1" width="13.42578125" customWidth="1"/>
    <col min="2" max="2" width="7.85546875" customWidth="1"/>
    <col min="3" max="3" width="18.42578125" customWidth="1"/>
    <col min="4" max="4" width="11.5703125" customWidth="1"/>
    <col min="5" max="5" width="22.7109375" customWidth="1"/>
    <col min="6" max="6" width="20.42578125" customWidth="1"/>
    <col min="7" max="7" width="12.85546875" customWidth="1"/>
    <col min="8" max="8" width="28" customWidth="1"/>
    <col min="9" max="9" width="35.7109375" customWidth="1"/>
    <col min="10" max="10" width="19.85546875" style="35" customWidth="1"/>
    <col min="11" max="11" width="15.28515625" customWidth="1"/>
    <col min="12" max="12" width="14" customWidth="1"/>
  </cols>
  <sheetData>
    <row r="1" spans="1:13" ht="23.25">
      <c r="A1" s="259" t="s">
        <v>212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23.25">
      <c r="A2" s="32"/>
      <c r="B2" s="32"/>
      <c r="C2" s="32"/>
      <c r="D2" s="32"/>
      <c r="E2" s="32"/>
      <c r="F2" s="32"/>
      <c r="G2" s="32"/>
      <c r="H2" s="32"/>
      <c r="I2" s="32"/>
      <c r="J2" s="33"/>
      <c r="K2" s="32"/>
      <c r="L2" s="32"/>
    </row>
    <row r="3" spans="1:13" ht="23.25">
      <c r="A3" s="34" t="s">
        <v>213</v>
      </c>
      <c r="B3" s="34"/>
      <c r="C3" s="34" t="s">
        <v>214</v>
      </c>
      <c r="D3" s="32"/>
      <c r="E3" s="32"/>
      <c r="F3" s="32"/>
      <c r="G3" s="32"/>
      <c r="H3" s="32"/>
      <c r="I3" s="32"/>
      <c r="J3" s="33"/>
      <c r="K3" s="32"/>
      <c r="L3" s="32"/>
    </row>
    <row r="4" spans="1:13">
      <c r="A4" s="34" t="s">
        <v>215</v>
      </c>
      <c r="B4" s="34"/>
      <c r="C4" s="34" t="s">
        <v>216</v>
      </c>
    </row>
    <row r="6" spans="1:13">
      <c r="A6" s="260" t="s">
        <v>185</v>
      </c>
      <c r="B6" s="260" t="s">
        <v>217</v>
      </c>
      <c r="C6" s="260"/>
      <c r="D6" s="260" t="s">
        <v>0</v>
      </c>
      <c r="E6" s="260"/>
      <c r="F6" s="262" t="s">
        <v>8</v>
      </c>
      <c r="G6" s="260" t="s">
        <v>12</v>
      </c>
      <c r="H6" s="260"/>
      <c r="I6" s="264" t="s">
        <v>11</v>
      </c>
      <c r="J6" s="265"/>
      <c r="K6" s="262" t="s">
        <v>36</v>
      </c>
      <c r="L6" s="260" t="s">
        <v>1</v>
      </c>
      <c r="M6" s="31"/>
    </row>
    <row r="7" spans="1:13" ht="15.75" thickBot="1">
      <c r="A7" s="261"/>
      <c r="B7" s="36" t="s">
        <v>218</v>
      </c>
      <c r="C7" s="36" t="s">
        <v>219</v>
      </c>
      <c r="D7" s="36" t="s">
        <v>218</v>
      </c>
      <c r="E7" s="36" t="s">
        <v>219</v>
      </c>
      <c r="F7" s="263"/>
      <c r="G7" s="36" t="s">
        <v>218</v>
      </c>
      <c r="H7" s="36" t="s">
        <v>219</v>
      </c>
      <c r="I7" s="266"/>
      <c r="J7" s="267"/>
      <c r="K7" s="263"/>
      <c r="L7" s="261"/>
      <c r="M7" s="31"/>
    </row>
    <row r="8" spans="1:13" ht="30.75" thickTop="1">
      <c r="A8" s="37" t="s">
        <v>220</v>
      </c>
      <c r="B8" s="38" t="s">
        <v>221</v>
      </c>
      <c r="C8" s="39" t="s">
        <v>222</v>
      </c>
      <c r="D8" s="38" t="s">
        <v>223</v>
      </c>
      <c r="E8" s="40" t="s">
        <v>224</v>
      </c>
      <c r="F8" s="41" t="s">
        <v>225</v>
      </c>
      <c r="G8" s="38" t="s">
        <v>226</v>
      </c>
      <c r="H8" s="42" t="s">
        <v>227</v>
      </c>
      <c r="I8" s="43" t="s">
        <v>228</v>
      </c>
      <c r="J8" s="44"/>
      <c r="K8" s="42" t="s">
        <v>229</v>
      </c>
      <c r="L8" s="45" t="s">
        <v>3</v>
      </c>
    </row>
    <row r="9" spans="1:13">
      <c r="A9" s="46"/>
      <c r="B9" s="47"/>
      <c r="C9" s="48"/>
      <c r="D9" s="47"/>
      <c r="E9" s="40"/>
      <c r="F9" s="40"/>
      <c r="G9" s="47"/>
      <c r="H9" s="42"/>
      <c r="I9" s="43" t="s">
        <v>230</v>
      </c>
      <c r="J9" s="44"/>
      <c r="K9" s="42" t="s">
        <v>231</v>
      </c>
      <c r="L9" s="45"/>
    </row>
    <row r="10" spans="1:13">
      <c r="A10" s="46"/>
      <c r="B10" s="47"/>
      <c r="C10" s="48"/>
      <c r="D10" s="47"/>
      <c r="E10" s="40"/>
      <c r="F10" s="40"/>
      <c r="G10" s="47"/>
      <c r="H10" s="42"/>
      <c r="I10" s="43" t="s">
        <v>232</v>
      </c>
      <c r="J10" s="44"/>
      <c r="K10" s="42" t="s">
        <v>233</v>
      </c>
      <c r="L10" s="45"/>
    </row>
    <row r="11" spans="1:13">
      <c r="A11" s="46"/>
      <c r="B11" s="48"/>
      <c r="C11" s="48"/>
      <c r="D11" s="48"/>
      <c r="E11" s="40"/>
      <c r="F11" s="40"/>
      <c r="G11" s="47"/>
      <c r="H11" s="40"/>
      <c r="I11" s="49" t="s">
        <v>234</v>
      </c>
      <c r="J11" s="50"/>
      <c r="K11" s="40"/>
      <c r="L11" s="51"/>
    </row>
    <row r="12" spans="1:13">
      <c r="A12" s="46"/>
      <c r="B12" s="48"/>
      <c r="C12" s="48"/>
      <c r="D12" s="48"/>
      <c r="E12" s="40"/>
      <c r="F12" s="40"/>
      <c r="G12" s="47"/>
      <c r="H12" s="40"/>
      <c r="I12" s="52" t="s">
        <v>235</v>
      </c>
      <c r="J12" s="292">
        <v>150000000</v>
      </c>
      <c r="K12" s="40"/>
      <c r="L12" s="51"/>
    </row>
    <row r="13" spans="1:13">
      <c r="A13" s="46"/>
      <c r="B13" s="48"/>
      <c r="C13" s="48"/>
      <c r="D13" s="48"/>
      <c r="E13" s="48"/>
      <c r="F13" s="48"/>
      <c r="G13" s="48"/>
      <c r="H13" s="48"/>
      <c r="I13" s="49" t="s">
        <v>236</v>
      </c>
      <c r="J13" s="50"/>
      <c r="K13" s="48"/>
      <c r="L13" s="51"/>
    </row>
    <row r="14" spans="1:13">
      <c r="A14" s="46"/>
      <c r="B14" s="48"/>
      <c r="C14" s="48"/>
      <c r="D14" s="48"/>
      <c r="E14" s="48"/>
      <c r="F14" s="48"/>
      <c r="G14" s="48"/>
      <c r="H14" s="48"/>
      <c r="I14" s="49" t="s">
        <v>237</v>
      </c>
      <c r="J14" s="50"/>
      <c r="K14" s="48"/>
      <c r="L14" s="51"/>
    </row>
    <row r="15" spans="1:13">
      <c r="A15" s="46"/>
      <c r="B15" s="48"/>
      <c r="C15" s="48"/>
      <c r="D15" s="48"/>
      <c r="E15" s="48"/>
      <c r="F15" s="48"/>
      <c r="G15" s="48"/>
      <c r="H15" s="48"/>
      <c r="I15" s="53" t="s">
        <v>17</v>
      </c>
      <c r="J15" s="54"/>
      <c r="K15" s="48"/>
      <c r="L15" s="51"/>
    </row>
    <row r="16" spans="1:13">
      <c r="A16" s="46"/>
      <c r="B16" s="48"/>
      <c r="C16" s="48"/>
      <c r="D16" s="48"/>
      <c r="E16" s="48"/>
      <c r="F16" s="48"/>
      <c r="G16" s="48"/>
      <c r="H16" s="48"/>
      <c r="I16" s="55" t="s">
        <v>238</v>
      </c>
      <c r="J16" s="56"/>
      <c r="K16" s="48"/>
      <c r="L16" s="51"/>
    </row>
    <row r="17" spans="1:13">
      <c r="A17" s="46"/>
      <c r="B17" s="48"/>
      <c r="C17" s="48"/>
      <c r="D17" s="48"/>
      <c r="E17" s="48"/>
      <c r="F17" s="48"/>
      <c r="G17" s="48"/>
      <c r="H17" s="48"/>
      <c r="I17" s="53" t="s">
        <v>239</v>
      </c>
      <c r="J17" s="54"/>
      <c r="K17" s="48"/>
      <c r="L17" s="51"/>
    </row>
    <row r="18" spans="1:13">
      <c r="A18" s="46"/>
      <c r="B18" s="48"/>
      <c r="C18" s="48"/>
      <c r="D18" s="48"/>
      <c r="E18" s="48"/>
      <c r="F18" s="48"/>
      <c r="G18" s="48"/>
      <c r="H18" s="48"/>
      <c r="I18" s="57" t="s">
        <v>240</v>
      </c>
      <c r="J18" s="58"/>
      <c r="K18" s="48"/>
      <c r="L18" s="51"/>
    </row>
    <row r="19" spans="1:13">
      <c r="A19" s="59"/>
      <c r="B19" s="59"/>
      <c r="C19" s="59"/>
      <c r="D19" s="59"/>
      <c r="E19" s="59"/>
      <c r="F19" s="60"/>
      <c r="G19" s="59"/>
      <c r="H19" s="59"/>
      <c r="I19" s="61"/>
      <c r="J19" s="62"/>
      <c r="K19" s="60"/>
      <c r="L19" s="59"/>
      <c r="M19" s="31"/>
    </row>
    <row r="20" spans="1:13" ht="60">
      <c r="A20" s="46"/>
      <c r="B20" s="47" t="s">
        <v>221</v>
      </c>
      <c r="C20" s="48" t="s">
        <v>222</v>
      </c>
      <c r="D20" s="47" t="s">
        <v>223</v>
      </c>
      <c r="E20" s="40" t="s">
        <v>241</v>
      </c>
      <c r="F20" s="40" t="s">
        <v>242</v>
      </c>
      <c r="G20" s="47" t="s">
        <v>243</v>
      </c>
      <c r="H20" s="42" t="s">
        <v>244</v>
      </c>
      <c r="I20" s="63"/>
      <c r="J20" s="64" t="s">
        <v>245</v>
      </c>
      <c r="K20" s="65"/>
      <c r="L20" s="66" t="s">
        <v>3</v>
      </c>
    </row>
    <row r="21" spans="1:13">
      <c r="A21" s="46"/>
      <c r="B21" s="47"/>
      <c r="C21" s="48"/>
      <c r="D21" s="47"/>
      <c r="E21" s="40"/>
      <c r="F21" s="40"/>
      <c r="G21" s="47"/>
      <c r="H21" s="42"/>
      <c r="I21" s="43" t="s">
        <v>246</v>
      </c>
      <c r="J21" s="64"/>
      <c r="K21" s="67" t="s">
        <v>247</v>
      </c>
      <c r="L21" s="65" t="s">
        <v>192</v>
      </c>
    </row>
    <row r="22" spans="1:13">
      <c r="A22" s="46"/>
      <c r="B22" s="47"/>
      <c r="C22" s="48"/>
      <c r="D22" s="47"/>
      <c r="E22" s="40"/>
      <c r="F22" s="40"/>
      <c r="G22" s="47"/>
      <c r="H22" s="42"/>
      <c r="I22" s="68" t="s">
        <v>248</v>
      </c>
      <c r="J22" s="64"/>
      <c r="K22" s="67" t="s">
        <v>249</v>
      </c>
      <c r="L22" s="65"/>
    </row>
    <row r="23" spans="1:13">
      <c r="A23" s="46"/>
      <c r="B23" s="47"/>
      <c r="C23" s="48"/>
      <c r="D23" s="47"/>
      <c r="E23" s="40"/>
      <c r="F23" s="40"/>
      <c r="G23" s="47"/>
      <c r="H23" s="42"/>
      <c r="I23" s="49" t="s">
        <v>234</v>
      </c>
      <c r="J23" s="69"/>
      <c r="K23" s="70" t="s">
        <v>250</v>
      </c>
      <c r="L23" s="65"/>
    </row>
    <row r="24" spans="1:13">
      <c r="A24" s="46"/>
      <c r="B24" s="47"/>
      <c r="C24" s="48"/>
      <c r="D24" s="47"/>
      <c r="E24" s="40"/>
      <c r="F24" s="40"/>
      <c r="G24" s="47"/>
      <c r="H24" s="42"/>
      <c r="I24" s="52" t="s">
        <v>235</v>
      </c>
      <c r="J24" s="293">
        <v>250000000</v>
      </c>
      <c r="K24" s="66"/>
      <c r="L24" s="65"/>
    </row>
    <row r="25" spans="1:13">
      <c r="A25" s="46"/>
      <c r="B25" s="48"/>
      <c r="C25" s="48"/>
      <c r="D25" s="48"/>
      <c r="E25" s="48"/>
      <c r="F25" s="48"/>
      <c r="G25" s="48"/>
      <c r="H25" s="48"/>
      <c r="I25" s="49" t="s">
        <v>236</v>
      </c>
      <c r="J25" s="64"/>
      <c r="K25" s="47"/>
      <c r="L25" s="65"/>
    </row>
    <row r="26" spans="1:13">
      <c r="A26" s="46"/>
      <c r="B26" s="48"/>
      <c r="C26" s="48"/>
      <c r="D26" s="48"/>
      <c r="E26" s="48"/>
      <c r="F26" s="48"/>
      <c r="G26" s="48"/>
      <c r="H26" s="42"/>
      <c r="I26" s="49" t="s">
        <v>237</v>
      </c>
      <c r="J26" s="72"/>
      <c r="K26" s="47"/>
      <c r="L26" s="65"/>
    </row>
    <row r="27" spans="1:13">
      <c r="A27" s="46"/>
      <c r="B27" s="48"/>
      <c r="C27" s="48"/>
      <c r="D27" s="48"/>
      <c r="E27" s="48"/>
      <c r="F27" s="48"/>
      <c r="G27" s="48"/>
      <c r="H27" s="48"/>
      <c r="I27" s="53" t="s">
        <v>17</v>
      </c>
      <c r="J27" s="64"/>
      <c r="K27" s="47"/>
      <c r="L27" s="65"/>
    </row>
    <row r="28" spans="1:13">
      <c r="A28" s="46"/>
      <c r="B28" s="48"/>
      <c r="C28" s="48"/>
      <c r="D28" s="48"/>
      <c r="E28" s="48"/>
      <c r="F28" s="48"/>
      <c r="G28" s="48"/>
      <c r="H28" s="73"/>
      <c r="I28" s="74" t="s">
        <v>251</v>
      </c>
      <c r="J28" s="64"/>
      <c r="K28" s="47"/>
      <c r="L28" s="65"/>
    </row>
    <row r="29" spans="1:13">
      <c r="A29" s="46"/>
      <c r="B29" s="48"/>
      <c r="C29" s="48"/>
      <c r="D29" s="48"/>
      <c r="E29" s="48"/>
      <c r="F29" s="48"/>
      <c r="G29" s="48"/>
      <c r="H29" s="48"/>
      <c r="I29" s="53" t="s">
        <v>239</v>
      </c>
      <c r="J29" s="64"/>
      <c r="K29" s="47"/>
      <c r="L29" s="65"/>
    </row>
    <row r="30" spans="1:13">
      <c r="A30" s="46"/>
      <c r="B30" s="48"/>
      <c r="C30" s="48"/>
      <c r="D30" s="48"/>
      <c r="E30" s="48"/>
      <c r="F30" s="48"/>
      <c r="G30" s="48"/>
      <c r="H30" s="48"/>
      <c r="I30" s="75" t="s">
        <v>252</v>
      </c>
      <c r="J30" s="72"/>
      <c r="K30" s="47"/>
      <c r="L30" s="65"/>
    </row>
    <row r="31" spans="1:13">
      <c r="A31" s="59"/>
      <c r="B31" s="59"/>
      <c r="C31" s="59"/>
      <c r="D31" s="59"/>
      <c r="E31" s="59"/>
      <c r="F31" s="60"/>
      <c r="G31" s="59"/>
      <c r="H31" s="61"/>
      <c r="I31" s="76"/>
      <c r="J31" s="62"/>
      <c r="K31" s="60"/>
      <c r="L31" s="59"/>
      <c r="M31" s="31"/>
    </row>
    <row r="32" spans="1:13">
      <c r="A32" s="59"/>
      <c r="B32" s="59"/>
      <c r="C32" s="59"/>
      <c r="D32" s="59"/>
      <c r="E32" s="59"/>
      <c r="F32" s="60"/>
      <c r="G32" s="59"/>
      <c r="H32" s="61"/>
      <c r="I32" s="77"/>
      <c r="J32" s="62"/>
      <c r="K32" s="60"/>
      <c r="L32" s="59"/>
      <c r="M32" s="31"/>
    </row>
    <row r="33" spans="1:12" ht="60">
      <c r="A33" s="65"/>
      <c r="B33" s="47" t="s">
        <v>221</v>
      </c>
      <c r="C33" s="48" t="s">
        <v>222</v>
      </c>
      <c r="D33" s="47" t="s">
        <v>223</v>
      </c>
      <c r="E33" s="40" t="s">
        <v>241</v>
      </c>
      <c r="F33" s="40" t="s">
        <v>242</v>
      </c>
      <c r="G33" s="47" t="s">
        <v>243</v>
      </c>
      <c r="H33" s="78" t="s">
        <v>253</v>
      </c>
      <c r="I33" s="43" t="s">
        <v>254</v>
      </c>
      <c r="J33" s="44"/>
      <c r="K33" s="42" t="s">
        <v>255</v>
      </c>
      <c r="L33" s="66" t="s">
        <v>3</v>
      </c>
    </row>
    <row r="34" spans="1:12">
      <c r="A34" s="46"/>
      <c r="B34" s="47"/>
      <c r="C34" s="48"/>
      <c r="D34" s="47"/>
      <c r="E34" s="40"/>
      <c r="F34" s="40"/>
      <c r="G34" s="47"/>
      <c r="H34" s="78"/>
      <c r="I34" s="79" t="s">
        <v>256</v>
      </c>
      <c r="J34" s="44"/>
      <c r="K34" s="40" t="s">
        <v>257</v>
      </c>
      <c r="L34" s="80" t="s">
        <v>190</v>
      </c>
    </row>
    <row r="35" spans="1:12">
      <c r="A35" s="46"/>
      <c r="B35" s="47"/>
      <c r="C35" s="48"/>
      <c r="D35" s="47"/>
      <c r="E35" s="40"/>
      <c r="F35" s="40"/>
      <c r="G35" s="47"/>
      <c r="H35" s="78"/>
      <c r="I35" s="79" t="s">
        <v>248</v>
      </c>
      <c r="J35" s="44"/>
      <c r="K35" s="42" t="s">
        <v>258</v>
      </c>
      <c r="L35" s="66"/>
    </row>
    <row r="36" spans="1:12">
      <c r="A36" s="46"/>
      <c r="B36" s="47"/>
      <c r="C36" s="48"/>
      <c r="D36" s="47"/>
      <c r="E36" s="40"/>
      <c r="F36" s="40"/>
      <c r="G36" s="47"/>
      <c r="H36" s="48"/>
      <c r="I36" s="49" t="s">
        <v>234</v>
      </c>
      <c r="J36" s="50"/>
      <c r="K36" s="48" t="s">
        <v>259</v>
      </c>
      <c r="L36" s="66"/>
    </row>
    <row r="37" spans="1:12">
      <c r="A37" s="46"/>
      <c r="B37" s="47"/>
      <c r="C37" s="48"/>
      <c r="D37" s="47"/>
      <c r="E37" s="40"/>
      <c r="F37" s="40"/>
      <c r="G37" s="47"/>
      <c r="H37" s="48"/>
      <c r="I37" s="52" t="s">
        <v>260</v>
      </c>
      <c r="J37" s="292">
        <v>120000000</v>
      </c>
      <c r="K37" s="48"/>
      <c r="L37" s="66"/>
    </row>
    <row r="38" spans="1:12">
      <c r="A38" s="46"/>
      <c r="B38" s="48"/>
      <c r="C38" s="48"/>
      <c r="D38" s="48"/>
      <c r="E38" s="48"/>
      <c r="F38" s="48"/>
      <c r="G38" s="48"/>
      <c r="H38" s="48"/>
      <c r="I38" s="49" t="s">
        <v>236</v>
      </c>
      <c r="J38" s="50"/>
      <c r="K38" s="48"/>
      <c r="L38" s="47"/>
    </row>
    <row r="39" spans="1:12">
      <c r="A39" s="46"/>
      <c r="B39" s="48"/>
      <c r="C39" s="48"/>
      <c r="D39" s="48"/>
      <c r="E39" s="48"/>
      <c r="F39" s="48"/>
      <c r="G39" s="48"/>
      <c r="H39" s="48"/>
      <c r="I39" s="49" t="s">
        <v>237</v>
      </c>
      <c r="J39" s="50"/>
      <c r="K39" s="48"/>
      <c r="L39" s="47"/>
    </row>
    <row r="40" spans="1:12">
      <c r="A40" s="46"/>
      <c r="B40" s="48"/>
      <c r="C40" s="48"/>
      <c r="D40" s="48"/>
      <c r="E40" s="48"/>
      <c r="F40" s="48"/>
      <c r="G40" s="48"/>
      <c r="H40" s="48"/>
      <c r="I40" s="53" t="s">
        <v>17</v>
      </c>
      <c r="J40" s="54"/>
      <c r="K40" s="48"/>
      <c r="L40" s="47"/>
    </row>
    <row r="41" spans="1:12">
      <c r="A41" s="46"/>
      <c r="B41" s="48"/>
      <c r="C41" s="48"/>
      <c r="D41" s="48"/>
      <c r="E41" s="48"/>
      <c r="F41" s="48"/>
      <c r="G41" s="48"/>
      <c r="H41" s="48"/>
      <c r="I41" s="53" t="s">
        <v>261</v>
      </c>
      <c r="J41" s="54"/>
      <c r="K41" s="48"/>
      <c r="L41" s="47"/>
    </row>
    <row r="42" spans="1:12">
      <c r="A42" s="46"/>
      <c r="B42" s="48"/>
      <c r="C42" s="48"/>
      <c r="D42" s="48"/>
      <c r="E42" s="48"/>
      <c r="F42" s="48"/>
      <c r="G42" s="48"/>
      <c r="H42" s="48"/>
      <c r="I42" s="53" t="s">
        <v>262</v>
      </c>
      <c r="J42" s="54"/>
      <c r="K42" s="48"/>
      <c r="L42" s="47"/>
    </row>
    <row r="43" spans="1:12">
      <c r="A43" s="46"/>
      <c r="B43" s="48"/>
      <c r="C43" s="48"/>
      <c r="D43" s="48"/>
      <c r="E43" s="48"/>
      <c r="F43" s="48"/>
      <c r="G43" s="48"/>
      <c r="H43" s="48"/>
      <c r="I43" s="75" t="s">
        <v>263</v>
      </c>
      <c r="J43" s="54"/>
      <c r="K43" s="48"/>
      <c r="L43" s="47"/>
    </row>
    <row r="44" spans="1:12">
      <c r="A44" s="46"/>
      <c r="B44" s="48"/>
      <c r="C44" s="48"/>
      <c r="D44" s="48"/>
      <c r="E44" s="48"/>
      <c r="F44" s="48"/>
      <c r="G44" s="48"/>
      <c r="H44" s="48"/>
      <c r="I44" s="53"/>
      <c r="J44" s="54"/>
      <c r="K44" s="48"/>
      <c r="L44" s="47"/>
    </row>
    <row r="45" spans="1:12" ht="30">
      <c r="A45" s="46"/>
      <c r="B45" s="47" t="s">
        <v>221</v>
      </c>
      <c r="C45" s="48" t="s">
        <v>222</v>
      </c>
      <c r="D45" s="47" t="s">
        <v>264</v>
      </c>
      <c r="E45" s="40" t="s">
        <v>265</v>
      </c>
      <c r="F45" s="40" t="s">
        <v>225</v>
      </c>
      <c r="G45" s="47" t="s">
        <v>226</v>
      </c>
      <c r="H45" s="48" t="s">
        <v>266</v>
      </c>
      <c r="I45" s="43" t="s">
        <v>267</v>
      </c>
      <c r="J45" s="44"/>
      <c r="K45" s="42" t="s">
        <v>268</v>
      </c>
      <c r="L45" s="66" t="s">
        <v>3</v>
      </c>
    </row>
    <row r="46" spans="1:12">
      <c r="A46" s="46"/>
      <c r="B46" s="47"/>
      <c r="C46" s="48"/>
      <c r="D46" s="47"/>
      <c r="E46" s="40"/>
      <c r="F46" s="40"/>
      <c r="G46" s="47"/>
      <c r="H46" s="48"/>
      <c r="I46" s="79" t="s">
        <v>269</v>
      </c>
      <c r="J46" s="44"/>
      <c r="K46" s="40" t="s">
        <v>270</v>
      </c>
      <c r="L46" s="66"/>
    </row>
    <row r="47" spans="1:12">
      <c r="A47" s="46"/>
      <c r="B47" s="47"/>
      <c r="C47" s="48"/>
      <c r="D47" s="47"/>
      <c r="E47" s="40"/>
      <c r="F47" s="40"/>
      <c r="G47" s="47"/>
      <c r="H47" s="48"/>
      <c r="I47" s="79" t="s">
        <v>271</v>
      </c>
      <c r="J47" s="44"/>
      <c r="K47" s="65" t="s">
        <v>272</v>
      </c>
      <c r="L47" s="66"/>
    </row>
    <row r="48" spans="1:12">
      <c r="A48" s="46"/>
      <c r="B48" s="47"/>
      <c r="C48" s="48"/>
      <c r="D48" s="47"/>
      <c r="E48" s="40"/>
      <c r="F48" s="40"/>
      <c r="G48" s="47"/>
      <c r="H48" s="48"/>
      <c r="I48" s="49" t="s">
        <v>234</v>
      </c>
      <c r="J48" s="50"/>
      <c r="K48" s="48"/>
      <c r="L48" s="66"/>
    </row>
    <row r="49" spans="1:12">
      <c r="A49" s="46"/>
      <c r="B49" s="47"/>
      <c r="C49" s="48"/>
      <c r="D49" s="47"/>
      <c r="E49" s="40"/>
      <c r="F49" s="40"/>
      <c r="G49" s="47"/>
      <c r="H49" s="48"/>
      <c r="I49" s="52" t="s">
        <v>273</v>
      </c>
      <c r="J49" s="292">
        <v>190000000</v>
      </c>
      <c r="K49" s="48"/>
      <c r="L49" s="66"/>
    </row>
    <row r="50" spans="1:12">
      <c r="A50" s="46"/>
      <c r="B50" s="48"/>
      <c r="C50" s="48"/>
      <c r="D50" s="48"/>
      <c r="E50" s="48"/>
      <c r="F50" s="48"/>
      <c r="G50" s="48"/>
      <c r="H50" s="48"/>
      <c r="I50" s="49" t="s">
        <v>236</v>
      </c>
      <c r="J50" s="50"/>
      <c r="K50" s="48"/>
      <c r="L50" s="47"/>
    </row>
    <row r="51" spans="1:12">
      <c r="A51" s="46"/>
      <c r="B51" s="48"/>
      <c r="C51" s="48"/>
      <c r="D51" s="48"/>
      <c r="E51" s="48"/>
      <c r="F51" s="48"/>
      <c r="G51" s="48"/>
      <c r="H51" s="48"/>
      <c r="I51" s="49" t="s">
        <v>237</v>
      </c>
      <c r="J51" s="50"/>
      <c r="K51" s="48"/>
      <c r="L51" s="47"/>
    </row>
    <row r="52" spans="1:12">
      <c r="A52" s="46"/>
      <c r="B52" s="48"/>
      <c r="C52" s="48"/>
      <c r="D52" s="48"/>
      <c r="E52" s="48"/>
      <c r="F52" s="48"/>
      <c r="G52" s="48"/>
      <c r="H52" s="48"/>
      <c r="I52" s="53" t="s">
        <v>17</v>
      </c>
      <c r="J52" s="54"/>
      <c r="K52" s="48"/>
      <c r="L52" s="47"/>
    </row>
    <row r="53" spans="1:12">
      <c r="A53" s="46"/>
      <c r="B53" s="48"/>
      <c r="C53" s="48"/>
      <c r="D53" s="48"/>
      <c r="E53" s="48"/>
      <c r="F53" s="48"/>
      <c r="G53" s="48"/>
      <c r="H53" s="48"/>
      <c r="I53" s="53" t="s">
        <v>274</v>
      </c>
      <c r="J53" s="54"/>
      <c r="K53" s="48"/>
      <c r="L53" s="47"/>
    </row>
    <row r="54" spans="1:12">
      <c r="A54" s="46"/>
      <c r="B54" s="48"/>
      <c r="C54" s="48"/>
      <c r="D54" s="48"/>
      <c r="E54" s="48"/>
      <c r="F54" s="48"/>
      <c r="G54" s="48"/>
      <c r="H54" s="48"/>
      <c r="I54" s="53" t="s">
        <v>262</v>
      </c>
      <c r="J54" s="54"/>
      <c r="K54" s="48"/>
      <c r="L54" s="47"/>
    </row>
    <row r="55" spans="1:12">
      <c r="A55" s="46"/>
      <c r="B55" s="48"/>
      <c r="C55" s="48"/>
      <c r="D55" s="48"/>
      <c r="E55" s="48"/>
      <c r="F55" s="48"/>
      <c r="G55" s="48"/>
      <c r="H55" s="48"/>
      <c r="I55" s="75" t="s">
        <v>240</v>
      </c>
      <c r="J55" s="54"/>
      <c r="K55" s="48"/>
      <c r="L55" s="47"/>
    </row>
    <row r="56" spans="1:12">
      <c r="A56" s="46"/>
      <c r="B56" s="48"/>
      <c r="C56" s="48"/>
      <c r="D56" s="48"/>
      <c r="E56" s="48"/>
      <c r="F56" s="48"/>
      <c r="G56" s="48"/>
      <c r="H56" s="48"/>
      <c r="I56" s="75"/>
      <c r="J56" s="54"/>
      <c r="K56" s="81"/>
      <c r="L56" s="47"/>
    </row>
    <row r="57" spans="1:12" ht="60">
      <c r="A57" s="46"/>
      <c r="B57" s="47" t="s">
        <v>221</v>
      </c>
      <c r="C57" s="48" t="s">
        <v>222</v>
      </c>
      <c r="D57" s="47" t="s">
        <v>223</v>
      </c>
      <c r="E57" s="40" t="s">
        <v>241</v>
      </c>
      <c r="F57" s="40" t="s">
        <v>242</v>
      </c>
      <c r="G57" s="47" t="s">
        <v>243</v>
      </c>
      <c r="H57" s="42" t="s">
        <v>275</v>
      </c>
      <c r="I57" s="43" t="s">
        <v>276</v>
      </c>
      <c r="J57" s="64" t="s">
        <v>277</v>
      </c>
      <c r="K57" s="65"/>
      <c r="L57" s="66" t="s">
        <v>3</v>
      </c>
    </row>
    <row r="58" spans="1:12">
      <c r="A58" s="46"/>
      <c r="B58" s="47"/>
      <c r="C58" s="48"/>
      <c r="D58" s="47"/>
      <c r="E58" s="40"/>
      <c r="F58" s="40"/>
      <c r="G58" s="47"/>
      <c r="H58" s="42"/>
      <c r="I58" s="79" t="s">
        <v>278</v>
      </c>
      <c r="J58" s="64"/>
      <c r="K58" s="82" t="s">
        <v>279</v>
      </c>
      <c r="L58" s="65" t="s">
        <v>192</v>
      </c>
    </row>
    <row r="59" spans="1:12">
      <c r="A59" s="46"/>
      <c r="B59" s="47"/>
      <c r="C59" s="48"/>
      <c r="D59" s="47"/>
      <c r="E59" s="40"/>
      <c r="F59" s="40"/>
      <c r="G59" s="47"/>
      <c r="H59" s="42"/>
      <c r="I59" s="43" t="s">
        <v>248</v>
      </c>
      <c r="J59" s="64"/>
      <c r="K59" s="82" t="s">
        <v>280</v>
      </c>
      <c r="L59" s="65"/>
    </row>
    <row r="60" spans="1:12">
      <c r="A60" s="46"/>
      <c r="B60" s="47"/>
      <c r="C60" s="48"/>
      <c r="D60" s="47"/>
      <c r="E60" s="40"/>
      <c r="F60" s="40"/>
      <c r="G60" s="47"/>
      <c r="H60" s="40"/>
      <c r="I60" s="49" t="s">
        <v>234</v>
      </c>
      <c r="J60" s="69"/>
      <c r="K60" s="82" t="s">
        <v>281</v>
      </c>
      <c r="L60" s="65"/>
    </row>
    <row r="61" spans="1:12">
      <c r="A61" s="46"/>
      <c r="B61" s="47"/>
      <c r="C61" s="48"/>
      <c r="D61" s="47"/>
      <c r="E61" s="40"/>
      <c r="F61" s="40"/>
      <c r="G61" s="47"/>
      <c r="H61" s="40"/>
      <c r="I61" s="52" t="s">
        <v>273</v>
      </c>
      <c r="J61" s="293">
        <v>150000000</v>
      </c>
      <c r="K61" s="66"/>
      <c r="L61" s="65"/>
    </row>
    <row r="62" spans="1:12">
      <c r="A62" s="46"/>
      <c r="B62" s="48"/>
      <c r="C62" s="48"/>
      <c r="D62" s="48"/>
      <c r="E62" s="48"/>
      <c r="F62" s="48"/>
      <c r="G62" s="48"/>
      <c r="H62" s="48"/>
      <c r="I62" s="49" t="s">
        <v>236</v>
      </c>
      <c r="J62" s="72"/>
      <c r="K62" s="47"/>
      <c r="L62" s="65"/>
    </row>
    <row r="63" spans="1:12">
      <c r="A63" s="46"/>
      <c r="B63" s="48"/>
      <c r="C63" s="48"/>
      <c r="D63" s="48"/>
      <c r="E63" s="48"/>
      <c r="F63" s="48"/>
      <c r="G63" s="48"/>
      <c r="H63" s="48"/>
      <c r="I63" s="49" t="s">
        <v>237</v>
      </c>
      <c r="J63" s="72"/>
      <c r="K63" s="47"/>
      <c r="L63" s="65"/>
    </row>
    <row r="64" spans="1:12">
      <c r="A64" s="46"/>
      <c r="B64" s="48"/>
      <c r="C64" s="48"/>
      <c r="D64" s="48"/>
      <c r="E64" s="48"/>
      <c r="F64" s="48"/>
      <c r="G64" s="48"/>
      <c r="H64" s="48"/>
      <c r="I64" s="53" t="s">
        <v>17</v>
      </c>
      <c r="J64" s="72"/>
      <c r="K64" s="47"/>
      <c r="L64" s="65"/>
    </row>
    <row r="65" spans="1:12">
      <c r="A65" s="46"/>
      <c r="B65" s="48"/>
      <c r="C65" s="48"/>
      <c r="D65" s="48"/>
      <c r="E65" s="48"/>
      <c r="F65" s="48"/>
      <c r="G65" s="48"/>
      <c r="H65" s="48"/>
      <c r="I65" s="74" t="s">
        <v>251</v>
      </c>
      <c r="J65" s="72"/>
      <c r="K65" s="47"/>
      <c r="L65" s="65"/>
    </row>
    <row r="66" spans="1:12">
      <c r="A66" s="46"/>
      <c r="B66" s="48"/>
      <c r="C66" s="48"/>
      <c r="D66" s="48"/>
      <c r="E66" s="48"/>
      <c r="F66" s="48"/>
      <c r="G66" s="48"/>
      <c r="H66" s="48"/>
      <c r="I66" s="53" t="s">
        <v>239</v>
      </c>
      <c r="J66" s="72"/>
      <c r="K66" s="47"/>
      <c r="L66" s="65"/>
    </row>
    <row r="67" spans="1:12">
      <c r="A67" s="46"/>
      <c r="B67" s="48"/>
      <c r="C67" s="48"/>
      <c r="D67" s="48"/>
      <c r="E67" s="48"/>
      <c r="F67" s="48"/>
      <c r="G67" s="48"/>
      <c r="H67" s="48"/>
      <c r="I67" s="75" t="s">
        <v>252</v>
      </c>
      <c r="J67" s="72"/>
      <c r="K67" s="47"/>
      <c r="L67" s="65"/>
    </row>
    <row r="68" spans="1:12">
      <c r="A68" s="63"/>
      <c r="B68" s="65"/>
      <c r="C68" s="65"/>
      <c r="D68" s="63"/>
      <c r="E68" s="65"/>
      <c r="F68" s="63"/>
      <c r="G68" s="52"/>
      <c r="H68" s="52"/>
      <c r="I68" s="52"/>
      <c r="J68" s="83"/>
      <c r="K68" s="52"/>
      <c r="L68" s="52"/>
    </row>
    <row r="69" spans="1:12" ht="60">
      <c r="A69" s="46"/>
      <c r="B69" s="47" t="s">
        <v>221</v>
      </c>
      <c r="C69" s="48" t="s">
        <v>222</v>
      </c>
      <c r="D69" s="47" t="s">
        <v>223</v>
      </c>
      <c r="E69" s="40" t="s">
        <v>241</v>
      </c>
      <c r="F69" s="40" t="s">
        <v>242</v>
      </c>
      <c r="G69" s="47" t="s">
        <v>243</v>
      </c>
      <c r="H69" s="42" t="s">
        <v>282</v>
      </c>
      <c r="I69" s="43" t="s">
        <v>267</v>
      </c>
      <c r="J69" s="44"/>
      <c r="K69" s="42" t="s">
        <v>277</v>
      </c>
      <c r="L69" s="66" t="s">
        <v>3</v>
      </c>
    </row>
    <row r="70" spans="1:12">
      <c r="A70" s="46"/>
      <c r="B70" s="47"/>
      <c r="C70" s="48"/>
      <c r="D70" s="47"/>
      <c r="E70" s="40"/>
      <c r="F70" s="40"/>
      <c r="G70" s="47"/>
      <c r="H70" s="40"/>
      <c r="I70" s="79" t="s">
        <v>269</v>
      </c>
      <c r="J70" s="44"/>
      <c r="K70" s="84" t="s">
        <v>283</v>
      </c>
      <c r="L70" s="80" t="s">
        <v>192</v>
      </c>
    </row>
    <row r="71" spans="1:12">
      <c r="A71" s="46"/>
      <c r="B71" s="47"/>
      <c r="C71" s="48"/>
      <c r="D71" s="47"/>
      <c r="E71" s="40"/>
      <c r="F71" s="40"/>
      <c r="G71" s="47"/>
      <c r="H71" s="40"/>
      <c r="I71" s="85" t="s">
        <v>284</v>
      </c>
      <c r="J71" s="44"/>
      <c r="K71" s="84" t="s">
        <v>285</v>
      </c>
      <c r="L71" s="66"/>
    </row>
    <row r="72" spans="1:12">
      <c r="A72" s="46"/>
      <c r="B72" s="47"/>
      <c r="C72" s="48"/>
      <c r="D72" s="47"/>
      <c r="E72" s="40"/>
      <c r="F72" s="40"/>
      <c r="G72" s="47"/>
      <c r="H72" s="40"/>
      <c r="I72" s="49" t="s">
        <v>234</v>
      </c>
      <c r="J72" s="50"/>
      <c r="K72" s="40" t="s">
        <v>286</v>
      </c>
      <c r="L72" s="66"/>
    </row>
    <row r="73" spans="1:12">
      <c r="A73" s="46"/>
      <c r="B73" s="47"/>
      <c r="C73" s="48"/>
      <c r="D73" s="47"/>
      <c r="E73" s="40"/>
      <c r="F73" s="40"/>
      <c r="G73" s="47"/>
      <c r="H73" s="40"/>
      <c r="I73" s="52" t="s">
        <v>235</v>
      </c>
      <c r="J73" s="292">
        <v>250000000</v>
      </c>
      <c r="K73" s="40"/>
      <c r="L73" s="66"/>
    </row>
    <row r="74" spans="1:12">
      <c r="A74" s="46"/>
      <c r="B74" s="48"/>
      <c r="C74" s="48"/>
      <c r="D74" s="48"/>
      <c r="E74" s="48"/>
      <c r="F74" s="48"/>
      <c r="G74" s="48"/>
      <c r="H74" s="48"/>
      <c r="I74" s="49" t="s">
        <v>236</v>
      </c>
      <c r="J74" s="50"/>
      <c r="K74" s="48"/>
      <c r="L74" s="47"/>
    </row>
    <row r="75" spans="1:12">
      <c r="A75" s="46"/>
      <c r="B75" s="48"/>
      <c r="C75" s="48"/>
      <c r="D75" s="48"/>
      <c r="E75" s="48"/>
      <c r="F75" s="48"/>
      <c r="G75" s="48"/>
      <c r="H75" s="48"/>
      <c r="I75" s="49" t="s">
        <v>237</v>
      </c>
      <c r="J75" s="50"/>
      <c r="K75" s="48"/>
      <c r="L75" s="47"/>
    </row>
    <row r="76" spans="1:12">
      <c r="A76" s="46"/>
      <c r="B76" s="48"/>
      <c r="C76" s="48"/>
      <c r="D76" s="48"/>
      <c r="E76" s="48"/>
      <c r="F76" s="48"/>
      <c r="G76" s="48"/>
      <c r="H76" s="48"/>
      <c r="I76" s="53" t="s">
        <v>17</v>
      </c>
      <c r="J76" s="54"/>
      <c r="K76" s="48"/>
      <c r="L76" s="47"/>
    </row>
    <row r="77" spans="1:12">
      <c r="A77" s="46"/>
      <c r="B77" s="48"/>
      <c r="C77" s="48"/>
      <c r="D77" s="48"/>
      <c r="E77" s="48"/>
      <c r="F77" s="48"/>
      <c r="G77" s="48"/>
      <c r="H77" s="48"/>
      <c r="I77" s="74" t="s">
        <v>251</v>
      </c>
      <c r="J77" s="56"/>
      <c r="K77" s="48"/>
      <c r="L77" s="47"/>
    </row>
    <row r="78" spans="1:12">
      <c r="A78" s="46"/>
      <c r="B78" s="48"/>
      <c r="C78" s="48"/>
      <c r="D78" s="48"/>
      <c r="E78" s="48"/>
      <c r="F78" s="48"/>
      <c r="G78" s="48"/>
      <c r="H78" s="48"/>
      <c r="I78" s="53" t="s">
        <v>239</v>
      </c>
      <c r="J78" s="54"/>
      <c r="K78" s="48"/>
      <c r="L78" s="47"/>
    </row>
    <row r="79" spans="1:12">
      <c r="A79" s="46"/>
      <c r="B79" s="48"/>
      <c r="C79" s="48"/>
      <c r="D79" s="48"/>
      <c r="E79" s="48"/>
      <c r="F79" s="48"/>
      <c r="G79" s="48"/>
      <c r="H79" s="48"/>
      <c r="I79" s="75" t="s">
        <v>252</v>
      </c>
      <c r="J79" s="58"/>
      <c r="K79" s="48"/>
      <c r="L79" s="47"/>
    </row>
    <row r="80" spans="1:12">
      <c r="A80" s="86"/>
      <c r="B80" s="48"/>
      <c r="C80" s="48"/>
      <c r="D80" s="48"/>
      <c r="E80" s="48"/>
      <c r="F80" s="48"/>
      <c r="G80" s="48"/>
      <c r="H80" s="48"/>
      <c r="I80" s="87"/>
      <c r="J80" s="58"/>
      <c r="K80" s="81"/>
      <c r="L80" s="51"/>
    </row>
    <row r="81" spans="1:12" ht="60">
      <c r="A81" s="46"/>
      <c r="B81" s="47" t="s">
        <v>221</v>
      </c>
      <c r="C81" s="48" t="s">
        <v>222</v>
      </c>
      <c r="D81" s="47" t="s">
        <v>223</v>
      </c>
      <c r="E81" s="40" t="s">
        <v>241</v>
      </c>
      <c r="F81" s="40" t="s">
        <v>242</v>
      </c>
      <c r="G81" s="47" t="s">
        <v>243</v>
      </c>
      <c r="H81" s="42" t="s">
        <v>287</v>
      </c>
      <c r="I81" s="43" t="s">
        <v>276</v>
      </c>
      <c r="J81" s="44"/>
      <c r="K81" s="42" t="s">
        <v>288</v>
      </c>
      <c r="L81" s="66" t="s">
        <v>3</v>
      </c>
    </row>
    <row r="82" spans="1:12">
      <c r="A82" s="46"/>
      <c r="B82" s="47"/>
      <c r="C82" s="48"/>
      <c r="D82" s="47"/>
      <c r="E82" s="40"/>
      <c r="F82" s="40"/>
      <c r="G82" s="47"/>
      <c r="H82" s="40"/>
      <c r="I82" s="79" t="s">
        <v>278</v>
      </c>
      <c r="J82" s="88"/>
      <c r="K82" s="84" t="s">
        <v>289</v>
      </c>
      <c r="L82" s="80" t="s">
        <v>191</v>
      </c>
    </row>
    <row r="83" spans="1:12">
      <c r="A83" s="46"/>
      <c r="B83" s="47"/>
      <c r="C83" s="48"/>
      <c r="D83" s="47"/>
      <c r="E83" s="40"/>
      <c r="F83" s="40"/>
      <c r="G83" s="47"/>
      <c r="H83" s="40"/>
      <c r="I83" s="85" t="s">
        <v>248</v>
      </c>
      <c r="J83" s="88"/>
      <c r="K83" s="84" t="s">
        <v>290</v>
      </c>
      <c r="L83" s="66"/>
    </row>
    <row r="84" spans="1:12">
      <c r="A84" s="46"/>
      <c r="B84" s="47"/>
      <c r="C84" s="48"/>
      <c r="D84" s="47"/>
      <c r="E84" s="40"/>
      <c r="F84" s="40"/>
      <c r="G84" s="47"/>
      <c r="H84" s="40"/>
      <c r="I84" s="49" t="s">
        <v>234</v>
      </c>
      <c r="J84" s="89"/>
      <c r="K84" s="84" t="s">
        <v>291</v>
      </c>
      <c r="L84" s="66"/>
    </row>
    <row r="85" spans="1:12">
      <c r="A85" s="46"/>
      <c r="B85" s="47"/>
      <c r="C85" s="48"/>
      <c r="D85" s="47"/>
      <c r="E85" s="40"/>
      <c r="F85" s="40"/>
      <c r="G85" s="47"/>
      <c r="H85" s="40"/>
      <c r="I85" s="52" t="s">
        <v>273</v>
      </c>
      <c r="J85" s="292">
        <v>146000000</v>
      </c>
      <c r="K85" s="84"/>
      <c r="L85" s="66"/>
    </row>
    <row r="86" spans="1:12">
      <c r="A86" s="46"/>
      <c r="B86" s="48"/>
      <c r="C86" s="48"/>
      <c r="D86" s="48"/>
      <c r="E86" s="48"/>
      <c r="F86" s="48"/>
      <c r="G86" s="48"/>
      <c r="H86" s="48"/>
      <c r="I86" s="49" t="s">
        <v>236</v>
      </c>
      <c r="J86" s="50"/>
      <c r="K86" s="48"/>
      <c r="L86" s="47"/>
    </row>
    <row r="87" spans="1:12">
      <c r="A87" s="46"/>
      <c r="B87" s="48"/>
      <c r="C87" s="48"/>
      <c r="D87" s="48"/>
      <c r="E87" s="48"/>
      <c r="F87" s="48"/>
      <c r="G87" s="48"/>
      <c r="H87" s="48"/>
      <c r="I87" s="49" t="s">
        <v>237</v>
      </c>
      <c r="J87" s="50"/>
      <c r="K87" s="48"/>
      <c r="L87" s="47"/>
    </row>
    <row r="88" spans="1:12">
      <c r="A88" s="46"/>
      <c r="B88" s="48"/>
      <c r="C88" s="48"/>
      <c r="D88" s="48"/>
      <c r="E88" s="48"/>
      <c r="F88" s="48"/>
      <c r="G88" s="48"/>
      <c r="H88" s="48"/>
      <c r="I88" s="53" t="s">
        <v>17</v>
      </c>
      <c r="J88" s="54"/>
      <c r="K88" s="48"/>
      <c r="L88" s="47"/>
    </row>
    <row r="89" spans="1:12">
      <c r="A89" s="46"/>
      <c r="B89" s="48"/>
      <c r="C89" s="48"/>
      <c r="D89" s="48"/>
      <c r="E89" s="48"/>
      <c r="F89" s="48"/>
      <c r="G89" s="48"/>
      <c r="H89" s="48"/>
      <c r="I89" s="74" t="s">
        <v>251</v>
      </c>
      <c r="J89" s="56"/>
      <c r="K89" s="48"/>
      <c r="L89" s="47"/>
    </row>
    <row r="90" spans="1:12">
      <c r="A90" s="46"/>
      <c r="B90" s="48"/>
      <c r="C90" s="48"/>
      <c r="D90" s="48"/>
      <c r="E90" s="48"/>
      <c r="F90" s="48"/>
      <c r="G90" s="48"/>
      <c r="H90" s="48"/>
      <c r="I90" s="53" t="s">
        <v>239</v>
      </c>
      <c r="J90" s="54"/>
      <c r="K90" s="48"/>
      <c r="L90" s="47"/>
    </row>
    <row r="91" spans="1:12">
      <c r="A91" s="46"/>
      <c r="B91" s="48"/>
      <c r="C91" s="48"/>
      <c r="D91" s="48"/>
      <c r="E91" s="48"/>
      <c r="F91" s="48"/>
      <c r="G91" s="48"/>
      <c r="H91" s="48"/>
      <c r="I91" s="75" t="s">
        <v>252</v>
      </c>
      <c r="J91" s="58"/>
      <c r="K91" s="48"/>
      <c r="L91" s="47"/>
    </row>
    <row r="92" spans="1:12">
      <c r="A92" s="86"/>
      <c r="B92" s="48"/>
      <c r="C92" s="48"/>
      <c r="D92" s="48"/>
      <c r="E92" s="48"/>
      <c r="F92" s="48"/>
      <c r="G92" s="48"/>
      <c r="H92" s="48"/>
      <c r="I92" s="87"/>
      <c r="J92" s="58"/>
      <c r="K92" s="81"/>
      <c r="L92" s="51"/>
    </row>
    <row r="93" spans="1:12" ht="60">
      <c r="A93" s="46"/>
      <c r="B93" s="47" t="s">
        <v>221</v>
      </c>
      <c r="C93" s="48" t="s">
        <v>222</v>
      </c>
      <c r="D93" s="47" t="s">
        <v>223</v>
      </c>
      <c r="E93" s="40" t="s">
        <v>241</v>
      </c>
      <c r="F93" s="40" t="s">
        <v>242</v>
      </c>
      <c r="G93" s="47" t="s">
        <v>243</v>
      </c>
      <c r="H93" s="42" t="s">
        <v>292</v>
      </c>
      <c r="I93" s="68" t="s">
        <v>293</v>
      </c>
      <c r="J93" s="89"/>
      <c r="K93" s="90" t="s">
        <v>294</v>
      </c>
      <c r="L93" s="66" t="s">
        <v>3</v>
      </c>
    </row>
    <row r="94" spans="1:12" ht="45">
      <c r="A94" s="46"/>
      <c r="B94" s="47"/>
      <c r="C94" s="48"/>
      <c r="D94" s="47"/>
      <c r="E94" s="40"/>
      <c r="F94" s="40"/>
      <c r="G94" s="47"/>
      <c r="H94" s="42" t="s">
        <v>295</v>
      </c>
      <c r="I94" s="68" t="s">
        <v>248</v>
      </c>
      <c r="J94" s="292">
        <v>28280000</v>
      </c>
      <c r="K94" s="90" t="s">
        <v>296</v>
      </c>
      <c r="L94" s="65"/>
    </row>
    <row r="95" spans="1:12" ht="45">
      <c r="A95" s="46"/>
      <c r="B95" s="47"/>
      <c r="C95" s="48"/>
      <c r="D95" s="47"/>
      <c r="E95" s="40"/>
      <c r="F95" s="40"/>
      <c r="G95" s="47"/>
      <c r="H95" s="73" t="s">
        <v>297</v>
      </c>
      <c r="I95" s="49" t="s">
        <v>234</v>
      </c>
      <c r="J95" s="292"/>
      <c r="K95" s="90" t="s">
        <v>298</v>
      </c>
      <c r="L95" s="65"/>
    </row>
    <row r="96" spans="1:12">
      <c r="A96" s="46"/>
      <c r="B96" s="47"/>
      <c r="C96" s="48"/>
      <c r="D96" s="47"/>
      <c r="E96" s="40"/>
      <c r="F96" s="40"/>
      <c r="G96" s="47"/>
      <c r="H96" s="63"/>
      <c r="I96" s="52" t="s">
        <v>273</v>
      </c>
      <c r="J96" s="293">
        <v>160000000</v>
      </c>
      <c r="K96" s="91"/>
      <c r="L96" s="65"/>
    </row>
    <row r="97" spans="1:12">
      <c r="A97" s="46"/>
      <c r="B97" s="48"/>
      <c r="C97" s="48"/>
      <c r="D97" s="48"/>
      <c r="E97" s="48"/>
      <c r="F97" s="48"/>
      <c r="G97" s="48"/>
      <c r="H97" s="48"/>
      <c r="I97" s="49" t="s">
        <v>236</v>
      </c>
      <c r="J97" s="294"/>
      <c r="K97" s="47"/>
      <c r="L97" s="65"/>
    </row>
    <row r="98" spans="1:12">
      <c r="A98" s="46"/>
      <c r="B98" s="48"/>
      <c r="C98" s="48"/>
      <c r="D98" s="48"/>
      <c r="E98" s="48"/>
      <c r="F98" s="48"/>
      <c r="G98" s="48"/>
      <c r="H98" s="63"/>
      <c r="I98" s="49" t="s">
        <v>237</v>
      </c>
      <c r="J98" s="295"/>
      <c r="K98" s="47"/>
      <c r="L98" s="65"/>
    </row>
    <row r="99" spans="1:12">
      <c r="A99" s="46"/>
      <c r="B99" s="48"/>
      <c r="C99" s="48"/>
      <c r="D99" s="48"/>
      <c r="E99" s="48"/>
      <c r="F99" s="48"/>
      <c r="G99" s="48"/>
      <c r="H99" s="48"/>
      <c r="I99" s="53" t="s">
        <v>17</v>
      </c>
      <c r="J99" s="296"/>
      <c r="K99" s="47"/>
      <c r="L99" s="65"/>
    </row>
    <row r="100" spans="1:12">
      <c r="A100" s="46"/>
      <c r="B100" s="48"/>
      <c r="C100" s="48"/>
      <c r="D100" s="48"/>
      <c r="E100" s="48"/>
      <c r="F100" s="48"/>
      <c r="G100" s="48"/>
      <c r="H100" s="63"/>
      <c r="I100" s="74"/>
      <c r="J100" s="294"/>
      <c r="K100" s="47"/>
      <c r="L100" s="65"/>
    </row>
    <row r="101" spans="1:12">
      <c r="A101" s="46"/>
      <c r="B101" s="48"/>
      <c r="C101" s="48"/>
      <c r="D101" s="48"/>
      <c r="E101" s="48"/>
      <c r="F101" s="48"/>
      <c r="G101" s="48"/>
      <c r="H101" s="48"/>
      <c r="I101" s="53" t="s">
        <v>239</v>
      </c>
      <c r="J101" s="294"/>
      <c r="K101" s="47"/>
      <c r="L101" s="65"/>
    </row>
    <row r="102" spans="1:12">
      <c r="A102" s="46"/>
      <c r="B102" s="48"/>
      <c r="C102" s="48"/>
      <c r="D102" s="48"/>
      <c r="E102" s="48"/>
      <c r="F102" s="48"/>
      <c r="G102" s="48"/>
      <c r="H102" s="48"/>
      <c r="I102" s="75" t="s">
        <v>252</v>
      </c>
      <c r="J102" s="92"/>
      <c r="K102" s="47"/>
      <c r="L102" s="65"/>
    </row>
    <row r="103" spans="1:12">
      <c r="A103" s="86"/>
      <c r="B103" s="48"/>
      <c r="C103" s="48"/>
      <c r="D103" s="48"/>
      <c r="E103" s="48"/>
      <c r="F103" s="48"/>
      <c r="G103" s="48"/>
      <c r="H103" s="48"/>
      <c r="I103" s="53"/>
      <c r="J103" s="54"/>
      <c r="K103" s="48"/>
      <c r="L103" s="47"/>
    </row>
    <row r="104" spans="1:12">
      <c r="A104" s="86"/>
      <c r="B104" s="48"/>
      <c r="C104" s="48"/>
      <c r="D104" s="48"/>
      <c r="E104" s="48"/>
      <c r="F104" s="48"/>
      <c r="G104" s="48"/>
      <c r="H104" s="48"/>
      <c r="I104" s="75"/>
      <c r="J104" s="92"/>
      <c r="K104" s="47"/>
      <c r="L104" s="47"/>
    </row>
    <row r="105" spans="1:12" ht="30">
      <c r="A105" s="46"/>
      <c r="B105" s="47" t="s">
        <v>221</v>
      </c>
      <c r="C105" s="48" t="s">
        <v>222</v>
      </c>
      <c r="D105" s="47" t="s">
        <v>223</v>
      </c>
      <c r="E105" s="42" t="s">
        <v>299</v>
      </c>
      <c r="F105" s="40" t="s">
        <v>225</v>
      </c>
      <c r="G105" s="47" t="s">
        <v>226</v>
      </c>
      <c r="H105" s="42" t="s">
        <v>300</v>
      </c>
      <c r="I105" s="43" t="s">
        <v>301</v>
      </c>
      <c r="J105" s="44"/>
      <c r="K105" s="42" t="s">
        <v>229</v>
      </c>
      <c r="L105" s="45" t="s">
        <v>3</v>
      </c>
    </row>
    <row r="106" spans="1:12">
      <c r="A106" s="46"/>
      <c r="B106" s="47"/>
      <c r="C106" s="48"/>
      <c r="D106" s="47"/>
      <c r="E106" s="42"/>
      <c r="F106" s="40"/>
      <c r="G106" s="47"/>
      <c r="H106" s="42"/>
      <c r="I106" s="43" t="s">
        <v>256</v>
      </c>
      <c r="J106" s="44"/>
      <c r="K106" s="42" t="s">
        <v>302</v>
      </c>
      <c r="L106" s="45" t="s">
        <v>192</v>
      </c>
    </row>
    <row r="107" spans="1:12">
      <c r="A107" s="46"/>
      <c r="B107" s="47"/>
      <c r="C107" s="48"/>
      <c r="D107" s="47"/>
      <c r="E107" s="42"/>
      <c r="F107" s="40"/>
      <c r="G107" s="47"/>
      <c r="H107" s="42"/>
      <c r="I107" s="43" t="s">
        <v>271</v>
      </c>
      <c r="J107" s="44"/>
      <c r="K107" s="42" t="s">
        <v>303</v>
      </c>
      <c r="L107" s="45"/>
    </row>
    <row r="108" spans="1:12">
      <c r="A108" s="46"/>
      <c r="B108" s="48"/>
      <c r="C108" s="48"/>
      <c r="D108" s="48"/>
      <c r="E108" s="40"/>
      <c r="F108" s="40"/>
      <c r="G108" s="47"/>
      <c r="H108" s="40"/>
      <c r="I108" s="49" t="s">
        <v>234</v>
      </c>
      <c r="J108" s="50"/>
      <c r="K108" s="40"/>
      <c r="L108" s="51"/>
    </row>
    <row r="109" spans="1:12">
      <c r="A109" s="46"/>
      <c r="B109" s="48"/>
      <c r="C109" s="48"/>
      <c r="D109" s="48"/>
      <c r="E109" s="40"/>
      <c r="F109" s="40"/>
      <c r="G109" s="47"/>
      <c r="H109" s="40"/>
      <c r="I109" s="52" t="s">
        <v>235</v>
      </c>
      <c r="J109" s="292">
        <v>100000000</v>
      </c>
      <c r="K109" s="40"/>
      <c r="L109" s="51"/>
    </row>
    <row r="110" spans="1:12">
      <c r="A110" s="46"/>
      <c r="B110" s="48"/>
      <c r="C110" s="48"/>
      <c r="D110" s="48"/>
      <c r="E110" s="48"/>
      <c r="F110" s="48"/>
      <c r="G110" s="48"/>
      <c r="H110" s="48"/>
      <c r="I110" s="49" t="s">
        <v>236</v>
      </c>
      <c r="J110" s="50"/>
      <c r="K110" s="48"/>
      <c r="L110" s="51"/>
    </row>
    <row r="111" spans="1:12">
      <c r="A111" s="46"/>
      <c r="B111" s="48"/>
      <c r="C111" s="48"/>
      <c r="D111" s="48"/>
      <c r="E111" s="48"/>
      <c r="F111" s="48"/>
      <c r="G111" s="48"/>
      <c r="H111" s="48"/>
      <c r="I111" s="49" t="s">
        <v>237</v>
      </c>
      <c r="J111" s="50"/>
      <c r="K111" s="48"/>
      <c r="L111" s="51"/>
    </row>
    <row r="112" spans="1:12">
      <c r="A112" s="46"/>
      <c r="B112" s="48"/>
      <c r="C112" s="48"/>
      <c r="D112" s="48"/>
      <c r="E112" s="48"/>
      <c r="F112" s="48"/>
      <c r="G112" s="48"/>
      <c r="H112" s="48"/>
      <c r="I112" s="53" t="s">
        <v>17</v>
      </c>
      <c r="J112" s="54"/>
      <c r="K112" s="48"/>
      <c r="L112" s="51"/>
    </row>
    <row r="113" spans="1:12">
      <c r="A113" s="46"/>
      <c r="B113" s="48"/>
      <c r="C113" s="48"/>
      <c r="D113" s="48"/>
      <c r="E113" s="48"/>
      <c r="F113" s="48"/>
      <c r="G113" s="48"/>
      <c r="H113" s="48"/>
      <c r="I113" s="55" t="s">
        <v>238</v>
      </c>
      <c r="J113" s="56"/>
      <c r="K113" s="48"/>
      <c r="L113" s="51"/>
    </row>
    <row r="114" spans="1:12">
      <c r="A114" s="46"/>
      <c r="B114" s="48"/>
      <c r="C114" s="48"/>
      <c r="D114" s="48"/>
      <c r="E114" s="48"/>
      <c r="F114" s="48"/>
      <c r="G114" s="48"/>
      <c r="H114" s="48"/>
      <c r="I114" s="53" t="s">
        <v>239</v>
      </c>
      <c r="J114" s="54"/>
      <c r="K114" s="48"/>
      <c r="L114" s="51"/>
    </row>
    <row r="115" spans="1:12">
      <c r="A115" s="46"/>
      <c r="B115" s="48"/>
      <c r="C115" s="48"/>
      <c r="D115" s="48"/>
      <c r="E115" s="48"/>
      <c r="F115" s="48"/>
      <c r="G115" s="48"/>
      <c r="H115" s="48"/>
      <c r="I115" s="57" t="s">
        <v>240</v>
      </c>
      <c r="J115" s="58"/>
      <c r="K115" s="48"/>
      <c r="L115" s="51"/>
    </row>
    <row r="116" spans="1:12">
      <c r="A116" s="86"/>
      <c r="B116" s="48"/>
      <c r="C116" s="48"/>
      <c r="D116" s="48"/>
      <c r="E116" s="48"/>
      <c r="F116" s="48"/>
      <c r="G116" s="48"/>
      <c r="H116" s="48"/>
      <c r="I116" s="93"/>
      <c r="J116" s="54"/>
      <c r="K116" s="48"/>
      <c r="L116" s="94"/>
    </row>
    <row r="117" spans="1:12" ht="60">
      <c r="A117" s="46"/>
      <c r="B117" s="47" t="s">
        <v>221</v>
      </c>
      <c r="C117" s="48" t="s">
        <v>222</v>
      </c>
      <c r="D117" s="47" t="s">
        <v>223</v>
      </c>
      <c r="E117" s="40" t="s">
        <v>241</v>
      </c>
      <c r="F117" s="40" t="s">
        <v>242</v>
      </c>
      <c r="G117" s="47" t="s">
        <v>243</v>
      </c>
      <c r="H117" s="95" t="s">
        <v>304</v>
      </c>
      <c r="I117" s="43" t="s">
        <v>254</v>
      </c>
      <c r="J117" s="44"/>
      <c r="K117" s="42" t="s">
        <v>305</v>
      </c>
      <c r="L117" s="66" t="s">
        <v>3</v>
      </c>
    </row>
    <row r="118" spans="1:12">
      <c r="A118" s="46"/>
      <c r="B118" s="47"/>
      <c r="C118" s="48"/>
      <c r="D118" s="47"/>
      <c r="E118" s="40"/>
      <c r="F118" s="40"/>
      <c r="G118" s="47"/>
      <c r="H118" s="95"/>
      <c r="I118" s="43" t="s">
        <v>278</v>
      </c>
      <c r="J118" s="44"/>
      <c r="K118" s="42" t="s">
        <v>306</v>
      </c>
      <c r="L118" s="66"/>
    </row>
    <row r="119" spans="1:12" ht="30">
      <c r="A119" s="46"/>
      <c r="B119" s="47"/>
      <c r="C119" s="48"/>
      <c r="D119" s="47"/>
      <c r="E119" s="40"/>
      <c r="F119" s="40"/>
      <c r="G119" s="47"/>
      <c r="H119" s="95"/>
      <c r="I119" s="43" t="s">
        <v>307</v>
      </c>
      <c r="J119" s="44"/>
      <c r="K119" s="42" t="s">
        <v>308</v>
      </c>
      <c r="L119" s="66"/>
    </row>
    <row r="120" spans="1:12">
      <c r="A120" s="46"/>
      <c r="B120" s="48"/>
      <c r="C120" s="48"/>
      <c r="D120" s="48"/>
      <c r="E120" s="40"/>
      <c r="F120" s="40"/>
      <c r="G120" s="47"/>
      <c r="H120" s="48"/>
      <c r="I120" s="49" t="s">
        <v>234</v>
      </c>
      <c r="J120" s="50"/>
      <c r="K120" s="48"/>
      <c r="L120" s="66"/>
    </row>
    <row r="121" spans="1:12">
      <c r="A121" s="46"/>
      <c r="B121" s="48"/>
      <c r="C121" s="48"/>
      <c r="D121" s="48"/>
      <c r="E121" s="40"/>
      <c r="F121" s="40"/>
      <c r="G121" s="47"/>
      <c r="H121" s="48"/>
      <c r="I121" s="52" t="s">
        <v>235</v>
      </c>
      <c r="J121" s="292">
        <v>100000000</v>
      </c>
      <c r="K121" s="48"/>
      <c r="L121" s="66"/>
    </row>
    <row r="122" spans="1:12">
      <c r="A122" s="46"/>
      <c r="B122" s="48"/>
      <c r="C122" s="48"/>
      <c r="D122" s="48"/>
      <c r="E122" s="48"/>
      <c r="F122" s="48"/>
      <c r="G122" s="48"/>
      <c r="H122" s="48"/>
      <c r="I122" s="49" t="s">
        <v>236</v>
      </c>
      <c r="J122" s="50"/>
      <c r="K122" s="48"/>
      <c r="L122" s="47"/>
    </row>
    <row r="123" spans="1:12">
      <c r="A123" s="46"/>
      <c r="B123" s="48"/>
      <c r="C123" s="48"/>
      <c r="D123" s="48"/>
      <c r="E123" s="48"/>
      <c r="F123" s="48"/>
      <c r="G123" s="48"/>
      <c r="H123" s="48"/>
      <c r="I123" s="49" t="s">
        <v>237</v>
      </c>
      <c r="J123" s="50"/>
      <c r="K123" s="48"/>
      <c r="L123" s="47"/>
    </row>
    <row r="124" spans="1:12">
      <c r="A124" s="46"/>
      <c r="B124" s="48"/>
      <c r="C124" s="48"/>
      <c r="D124" s="48"/>
      <c r="E124" s="48"/>
      <c r="F124" s="48"/>
      <c r="G124" s="48"/>
      <c r="H124" s="48"/>
      <c r="I124" s="53" t="s">
        <v>17</v>
      </c>
      <c r="J124" s="54"/>
      <c r="K124" s="48"/>
      <c r="L124" s="47"/>
    </row>
    <row r="125" spans="1:12">
      <c r="A125" s="46"/>
      <c r="B125" s="48"/>
      <c r="C125" s="48"/>
      <c r="D125" s="48"/>
      <c r="E125" s="48"/>
      <c r="F125" s="48"/>
      <c r="G125" s="48"/>
      <c r="H125" s="48"/>
      <c r="I125" s="53" t="s">
        <v>261</v>
      </c>
      <c r="J125" s="54"/>
      <c r="K125" s="48"/>
      <c r="L125" s="47"/>
    </row>
    <row r="126" spans="1:12">
      <c r="A126" s="46"/>
      <c r="B126" s="48"/>
      <c r="C126" s="48"/>
      <c r="D126" s="48"/>
      <c r="E126" s="48"/>
      <c r="F126" s="48"/>
      <c r="G126" s="48"/>
      <c r="H126" s="48"/>
      <c r="I126" s="53" t="s">
        <v>262</v>
      </c>
      <c r="J126" s="54"/>
      <c r="K126" s="48"/>
      <c r="L126" s="47"/>
    </row>
    <row r="127" spans="1:12" ht="30">
      <c r="A127" s="46"/>
      <c r="B127" s="48"/>
      <c r="C127" s="48"/>
      <c r="D127" s="48"/>
      <c r="E127" s="48"/>
      <c r="F127" s="48"/>
      <c r="G127" s="48"/>
      <c r="H127" s="48"/>
      <c r="I127" s="57" t="s">
        <v>309</v>
      </c>
      <c r="J127" s="54"/>
      <c r="K127" s="48"/>
      <c r="L127" s="47"/>
    </row>
    <row r="128" spans="1:12">
      <c r="A128" s="86"/>
      <c r="B128" s="48"/>
      <c r="C128" s="48"/>
      <c r="D128" s="48"/>
      <c r="E128" s="48"/>
      <c r="F128" s="48"/>
      <c r="G128" s="48"/>
      <c r="H128" s="48"/>
      <c r="I128" s="93"/>
      <c r="J128" s="54"/>
      <c r="K128" s="81"/>
      <c r="L128" s="66" t="s">
        <v>3</v>
      </c>
    </row>
    <row r="129" spans="1:12">
      <c r="A129" s="86"/>
      <c r="B129" s="48"/>
      <c r="C129" s="48"/>
      <c r="D129" s="48"/>
      <c r="E129" s="48"/>
      <c r="F129" s="48"/>
      <c r="G129" s="48"/>
      <c r="H129" s="48"/>
      <c r="I129" s="57"/>
      <c r="J129" s="54"/>
      <c r="K129" s="48"/>
      <c r="L129" s="47"/>
    </row>
    <row r="130" spans="1:12">
      <c r="A130" s="86"/>
      <c r="B130" s="48"/>
      <c r="C130" s="48"/>
      <c r="D130" s="48"/>
      <c r="E130" s="48"/>
      <c r="F130" s="48"/>
      <c r="G130" s="48"/>
      <c r="H130" s="48"/>
      <c r="I130" s="57"/>
      <c r="J130" s="54"/>
      <c r="K130" s="48"/>
      <c r="L130" s="47"/>
    </row>
    <row r="131" spans="1:12" ht="45">
      <c r="A131" s="63"/>
      <c r="B131" s="47" t="s">
        <v>221</v>
      </c>
      <c r="C131" s="48" t="s">
        <v>222</v>
      </c>
      <c r="D131" s="47" t="s">
        <v>310</v>
      </c>
      <c r="E131" s="40" t="s">
        <v>311</v>
      </c>
      <c r="F131" s="40" t="s">
        <v>312</v>
      </c>
      <c r="G131" s="47" t="s">
        <v>313</v>
      </c>
      <c r="H131" s="40" t="s">
        <v>314</v>
      </c>
      <c r="I131" s="52"/>
      <c r="J131" s="58"/>
      <c r="K131" s="65"/>
      <c r="L131" s="66" t="s">
        <v>3</v>
      </c>
    </row>
    <row r="132" spans="1:12">
      <c r="A132" s="96"/>
      <c r="B132" s="47"/>
      <c r="C132" s="48"/>
      <c r="D132" s="47"/>
      <c r="E132" s="40"/>
      <c r="F132" s="40"/>
      <c r="G132" s="47"/>
      <c r="H132" s="40"/>
      <c r="I132" s="57" t="s">
        <v>315</v>
      </c>
      <c r="J132" s="58"/>
      <c r="K132" s="42" t="s">
        <v>316</v>
      </c>
      <c r="L132" s="80" t="s">
        <v>191</v>
      </c>
    </row>
    <row r="133" spans="1:12" ht="30">
      <c r="A133" s="96"/>
      <c r="B133" s="47"/>
      <c r="C133" s="48"/>
      <c r="D133" s="47"/>
      <c r="E133" s="40"/>
      <c r="F133" s="40"/>
      <c r="G133" s="47"/>
      <c r="H133" s="40"/>
      <c r="I133" s="75" t="s">
        <v>317</v>
      </c>
      <c r="J133" s="58"/>
      <c r="K133" s="42" t="s">
        <v>318</v>
      </c>
      <c r="L133" s="66"/>
    </row>
    <row r="134" spans="1:12">
      <c r="A134" s="96"/>
      <c r="B134" s="47"/>
      <c r="C134" s="48"/>
      <c r="D134" s="47"/>
      <c r="E134" s="40"/>
      <c r="F134" s="96"/>
      <c r="G134" s="47"/>
      <c r="H134" s="40"/>
      <c r="I134" s="49" t="s">
        <v>234</v>
      </c>
      <c r="J134" s="50"/>
      <c r="K134" s="40"/>
      <c r="L134" s="66"/>
    </row>
    <row r="135" spans="1:12">
      <c r="A135" s="96"/>
      <c r="B135" s="47"/>
      <c r="C135" s="48"/>
      <c r="D135" s="47"/>
      <c r="E135" s="40"/>
      <c r="F135" s="96"/>
      <c r="G135" s="47"/>
      <c r="H135" s="40"/>
      <c r="I135" s="52" t="s">
        <v>319</v>
      </c>
      <c r="J135" s="292">
        <v>2690000000</v>
      </c>
      <c r="K135" s="40"/>
      <c r="L135" s="66"/>
    </row>
    <row r="136" spans="1:12">
      <c r="A136" s="46"/>
      <c r="B136" s="48"/>
      <c r="C136" s="48"/>
      <c r="D136" s="48"/>
      <c r="E136" s="48"/>
      <c r="F136" s="46"/>
      <c r="G136" s="48"/>
      <c r="H136" s="48"/>
      <c r="I136" s="49" t="s">
        <v>236</v>
      </c>
      <c r="J136" s="50"/>
      <c r="K136" s="48"/>
      <c r="L136" s="47"/>
    </row>
    <row r="137" spans="1:12">
      <c r="A137" s="46"/>
      <c r="B137" s="48"/>
      <c r="C137" s="48"/>
      <c r="D137" s="48"/>
      <c r="E137" s="48"/>
      <c r="F137" s="46"/>
      <c r="G137" s="48"/>
      <c r="H137" s="48"/>
      <c r="I137" s="49" t="s">
        <v>237</v>
      </c>
      <c r="J137" s="50"/>
      <c r="K137" s="48"/>
      <c r="L137" s="47"/>
    </row>
    <row r="138" spans="1:12">
      <c r="A138" s="46"/>
      <c r="B138" s="48"/>
      <c r="C138" s="48"/>
      <c r="D138" s="48"/>
      <c r="E138" s="48"/>
      <c r="F138" s="46"/>
      <c r="G138" s="48"/>
      <c r="H138" s="48"/>
      <c r="I138" s="53" t="s">
        <v>17</v>
      </c>
      <c r="J138" s="54"/>
      <c r="K138" s="48"/>
      <c r="L138" s="47"/>
    </row>
    <row r="139" spans="1:12">
      <c r="A139" s="46"/>
      <c r="B139" s="48"/>
      <c r="C139" s="48"/>
      <c r="D139" s="48"/>
      <c r="E139" s="48"/>
      <c r="F139" s="46"/>
      <c r="G139" s="48"/>
      <c r="H139" s="48"/>
      <c r="I139" s="97" t="s">
        <v>320</v>
      </c>
      <c r="J139" s="56"/>
      <c r="K139" s="48"/>
      <c r="L139" s="47"/>
    </row>
    <row r="140" spans="1:12">
      <c r="A140" s="46"/>
      <c r="B140" s="48"/>
      <c r="C140" s="48"/>
      <c r="D140" s="48"/>
      <c r="E140" s="48"/>
      <c r="F140" s="46"/>
      <c r="G140" s="48"/>
      <c r="H140" s="48"/>
      <c r="I140" s="53" t="s">
        <v>239</v>
      </c>
      <c r="J140" s="54"/>
      <c r="K140" s="48"/>
      <c r="L140" s="47"/>
    </row>
    <row r="141" spans="1:12" ht="30">
      <c r="A141" s="46"/>
      <c r="B141" s="48"/>
      <c r="C141" s="48"/>
      <c r="D141" s="48"/>
      <c r="E141" s="48"/>
      <c r="F141" s="46"/>
      <c r="G141" s="48"/>
      <c r="H141" s="48"/>
      <c r="I141" s="75" t="s">
        <v>321</v>
      </c>
      <c r="J141" s="58"/>
      <c r="K141" s="48"/>
      <c r="L141" s="47"/>
    </row>
    <row r="142" spans="1:12">
      <c r="A142" s="46"/>
      <c r="B142" s="48"/>
      <c r="C142" s="48"/>
      <c r="D142" s="48"/>
      <c r="E142" s="48"/>
      <c r="F142" s="46"/>
      <c r="G142" s="48"/>
      <c r="H142" s="48"/>
      <c r="I142" s="53"/>
      <c r="J142" s="54"/>
      <c r="K142" s="48"/>
      <c r="L142" s="47"/>
    </row>
    <row r="143" spans="1:12" ht="30">
      <c r="A143" s="46"/>
      <c r="B143" s="47" t="s">
        <v>221</v>
      </c>
      <c r="C143" s="48" t="s">
        <v>222</v>
      </c>
      <c r="D143" s="47" t="s">
        <v>322</v>
      </c>
      <c r="E143" s="40" t="s">
        <v>323</v>
      </c>
      <c r="F143" s="40" t="s">
        <v>242</v>
      </c>
      <c r="G143" s="47" t="s">
        <v>324</v>
      </c>
      <c r="H143" s="40" t="s">
        <v>325</v>
      </c>
      <c r="I143" s="43" t="s">
        <v>301</v>
      </c>
      <c r="J143" s="44"/>
      <c r="K143" s="63"/>
      <c r="L143" s="66" t="s">
        <v>3</v>
      </c>
    </row>
    <row r="144" spans="1:12">
      <c r="A144" s="46"/>
      <c r="B144" s="47"/>
      <c r="C144" s="48"/>
      <c r="D144" s="47"/>
      <c r="E144" s="40"/>
      <c r="F144" s="40"/>
      <c r="G144" s="47"/>
      <c r="H144" s="40"/>
      <c r="I144" s="79" t="s">
        <v>269</v>
      </c>
      <c r="J144" s="44"/>
      <c r="K144" s="42" t="s">
        <v>326</v>
      </c>
      <c r="L144" s="66"/>
    </row>
    <row r="145" spans="1:12">
      <c r="A145" s="46"/>
      <c r="B145" s="47"/>
      <c r="C145" s="48"/>
      <c r="D145" s="47"/>
      <c r="E145" s="40"/>
      <c r="F145" s="40"/>
      <c r="G145" s="47"/>
      <c r="H145" s="40"/>
      <c r="I145" s="85" t="s">
        <v>248</v>
      </c>
      <c r="J145" s="44"/>
      <c r="K145" s="42" t="s">
        <v>327</v>
      </c>
      <c r="L145" s="66"/>
    </row>
    <row r="146" spans="1:12">
      <c r="A146" s="46"/>
      <c r="B146" s="47"/>
      <c r="C146" s="48"/>
      <c r="D146" s="47"/>
      <c r="E146" s="40"/>
      <c r="F146" s="96"/>
      <c r="G146" s="47"/>
      <c r="H146" s="40"/>
      <c r="I146" s="49" t="s">
        <v>234</v>
      </c>
      <c r="J146" s="50"/>
      <c r="K146" s="40" t="s">
        <v>328</v>
      </c>
      <c r="L146" s="66"/>
    </row>
    <row r="147" spans="1:12">
      <c r="A147" s="46"/>
      <c r="B147" s="47"/>
      <c r="C147" s="48"/>
      <c r="D147" s="47"/>
      <c r="E147" s="40"/>
      <c r="F147" s="96"/>
      <c r="G147" s="47"/>
      <c r="H147" s="40"/>
      <c r="I147" s="52" t="s">
        <v>329</v>
      </c>
      <c r="J147" s="292">
        <v>47260000</v>
      </c>
      <c r="K147" s="63"/>
      <c r="L147" s="66"/>
    </row>
    <row r="148" spans="1:12">
      <c r="A148" s="46"/>
      <c r="B148" s="48"/>
      <c r="C148" s="48"/>
      <c r="D148" s="48"/>
      <c r="E148" s="48"/>
      <c r="F148" s="46"/>
      <c r="G148" s="48"/>
      <c r="H148" s="48"/>
      <c r="I148" s="49" t="s">
        <v>236</v>
      </c>
      <c r="J148" s="50"/>
      <c r="K148" s="48"/>
      <c r="L148" s="47"/>
    </row>
    <row r="149" spans="1:12">
      <c r="A149" s="46"/>
      <c r="B149" s="48"/>
      <c r="C149" s="48"/>
      <c r="D149" s="48"/>
      <c r="E149" s="48"/>
      <c r="F149" s="46"/>
      <c r="G149" s="48"/>
      <c r="H149" s="48"/>
      <c r="I149" s="49" t="s">
        <v>237</v>
      </c>
      <c r="J149" s="50"/>
      <c r="K149" s="48"/>
      <c r="L149" s="47"/>
    </row>
    <row r="150" spans="1:12">
      <c r="A150" s="46"/>
      <c r="B150" s="48"/>
      <c r="C150" s="48"/>
      <c r="D150" s="48"/>
      <c r="E150" s="48"/>
      <c r="F150" s="46"/>
      <c r="G150" s="48"/>
      <c r="H150" s="48"/>
      <c r="I150" s="53" t="s">
        <v>17</v>
      </c>
      <c r="J150" s="54"/>
      <c r="K150" s="48"/>
      <c r="L150" s="47"/>
    </row>
    <row r="151" spans="1:12">
      <c r="A151" s="46"/>
      <c r="B151" s="48"/>
      <c r="C151" s="48"/>
      <c r="D151" s="48"/>
      <c r="E151" s="48"/>
      <c r="F151" s="46"/>
      <c r="G151" s="48"/>
      <c r="H151" s="48"/>
      <c r="I151" s="97" t="s">
        <v>330</v>
      </c>
      <c r="J151" s="56"/>
      <c r="K151" s="48"/>
      <c r="L151" s="47"/>
    </row>
    <row r="152" spans="1:12">
      <c r="A152" s="46"/>
      <c r="B152" s="48"/>
      <c r="C152" s="48"/>
      <c r="D152" s="48"/>
      <c r="E152" s="48"/>
      <c r="F152" s="46"/>
      <c r="G152" s="48"/>
      <c r="H152" s="48"/>
      <c r="I152" s="53" t="s">
        <v>239</v>
      </c>
      <c r="J152" s="54"/>
      <c r="K152" s="48"/>
      <c r="L152" s="47"/>
    </row>
    <row r="153" spans="1:12" ht="45">
      <c r="A153" s="46"/>
      <c r="B153" s="48"/>
      <c r="C153" s="48"/>
      <c r="D153" s="48"/>
      <c r="E153" s="48"/>
      <c r="F153" s="46"/>
      <c r="G153" s="48"/>
      <c r="H153" s="48"/>
      <c r="I153" s="75" t="s">
        <v>331</v>
      </c>
      <c r="J153" s="58"/>
      <c r="K153" s="48"/>
      <c r="L153" s="47"/>
    </row>
    <row r="154" spans="1:12">
      <c r="A154" s="46"/>
      <c r="B154" s="48"/>
      <c r="C154" s="48"/>
      <c r="D154" s="48"/>
      <c r="E154" s="48"/>
      <c r="F154" s="46"/>
      <c r="G154" s="48"/>
      <c r="H154" s="48"/>
      <c r="I154" s="53"/>
      <c r="J154" s="54"/>
      <c r="K154" s="48"/>
      <c r="L154" s="47"/>
    </row>
    <row r="155" spans="1:12" ht="45">
      <c r="A155" s="46"/>
      <c r="B155" s="47" t="s">
        <v>221</v>
      </c>
      <c r="C155" s="48" t="s">
        <v>222</v>
      </c>
      <c r="D155" s="47" t="s">
        <v>322</v>
      </c>
      <c r="E155" s="40" t="s">
        <v>323</v>
      </c>
      <c r="F155" s="40" t="s">
        <v>242</v>
      </c>
      <c r="G155" s="47" t="s">
        <v>324</v>
      </c>
      <c r="H155" s="40" t="s">
        <v>332</v>
      </c>
      <c r="I155" s="43" t="s">
        <v>276</v>
      </c>
      <c r="J155" s="44"/>
      <c r="K155" s="42" t="s">
        <v>333</v>
      </c>
      <c r="L155" s="66" t="s">
        <v>3</v>
      </c>
    </row>
    <row r="156" spans="1:12">
      <c r="A156" s="46"/>
      <c r="B156" s="47"/>
      <c r="C156" s="48"/>
      <c r="D156" s="47"/>
      <c r="E156" s="40"/>
      <c r="F156" s="40"/>
      <c r="G156" s="47"/>
      <c r="H156" s="40"/>
      <c r="I156" s="79" t="s">
        <v>278</v>
      </c>
      <c r="J156" s="44"/>
      <c r="K156" s="40" t="s">
        <v>334</v>
      </c>
      <c r="L156" s="66"/>
    </row>
    <row r="157" spans="1:12">
      <c r="A157" s="46"/>
      <c r="B157" s="47"/>
      <c r="C157" s="48"/>
      <c r="D157" s="47"/>
      <c r="E157" s="40"/>
      <c r="F157" s="40"/>
      <c r="G157" s="47"/>
      <c r="H157" s="40"/>
      <c r="I157" s="85" t="s">
        <v>248</v>
      </c>
      <c r="J157" s="44"/>
      <c r="K157" s="42" t="s">
        <v>335</v>
      </c>
      <c r="L157" s="66"/>
    </row>
    <row r="158" spans="1:12">
      <c r="A158" s="46"/>
      <c r="B158" s="47"/>
      <c r="C158" s="48"/>
      <c r="D158" s="47"/>
      <c r="E158" s="40"/>
      <c r="F158" s="96"/>
      <c r="G158" s="47"/>
      <c r="H158" s="40"/>
      <c r="I158" s="49" t="s">
        <v>234</v>
      </c>
      <c r="J158" s="50"/>
      <c r="K158" s="42" t="s">
        <v>336</v>
      </c>
      <c r="L158" s="66"/>
    </row>
    <row r="159" spans="1:12">
      <c r="A159" s="46"/>
      <c r="B159" s="47"/>
      <c r="C159" s="48"/>
      <c r="D159" s="47"/>
      <c r="E159" s="40"/>
      <c r="F159" s="96"/>
      <c r="G159" s="47"/>
      <c r="H159" s="40"/>
      <c r="I159" s="52" t="s">
        <v>329</v>
      </c>
      <c r="J159" s="292">
        <v>49370000</v>
      </c>
      <c r="K159" s="40"/>
      <c r="L159" s="66"/>
    </row>
    <row r="160" spans="1:12">
      <c r="A160" s="46"/>
      <c r="B160" s="48"/>
      <c r="C160" s="48"/>
      <c r="D160" s="48"/>
      <c r="E160" s="48"/>
      <c r="F160" s="46"/>
      <c r="G160" s="48"/>
      <c r="H160" s="48"/>
      <c r="I160" s="49" t="s">
        <v>236</v>
      </c>
      <c r="J160" s="50"/>
      <c r="K160" s="48"/>
      <c r="L160" s="47"/>
    </row>
    <row r="161" spans="1:12">
      <c r="A161" s="46"/>
      <c r="B161" s="48"/>
      <c r="C161" s="48"/>
      <c r="D161" s="48"/>
      <c r="E161" s="48"/>
      <c r="F161" s="46"/>
      <c r="G161" s="48"/>
      <c r="H161" s="48"/>
      <c r="I161" s="49" t="s">
        <v>237</v>
      </c>
      <c r="J161" s="50"/>
      <c r="K161" s="48"/>
      <c r="L161" s="47"/>
    </row>
    <row r="162" spans="1:12">
      <c r="A162" s="46"/>
      <c r="B162" s="48"/>
      <c r="C162" s="48"/>
      <c r="D162" s="48"/>
      <c r="E162" s="48"/>
      <c r="F162" s="46"/>
      <c r="G162" s="48"/>
      <c r="H162" s="48"/>
      <c r="I162" s="53" t="s">
        <v>17</v>
      </c>
      <c r="J162" s="54"/>
      <c r="K162" s="48"/>
      <c r="L162" s="47"/>
    </row>
    <row r="163" spans="1:12">
      <c r="A163" s="46"/>
      <c r="B163" s="48"/>
      <c r="C163" s="48"/>
      <c r="D163" s="48"/>
      <c r="E163" s="48"/>
      <c r="F163" s="46"/>
      <c r="G163" s="48"/>
      <c r="H163" s="48"/>
      <c r="I163" s="74" t="s">
        <v>251</v>
      </c>
      <c r="J163" s="56"/>
      <c r="K163" s="48"/>
      <c r="L163" s="47"/>
    </row>
    <row r="164" spans="1:12">
      <c r="A164" s="46"/>
      <c r="B164" s="48"/>
      <c r="C164" s="48"/>
      <c r="D164" s="48"/>
      <c r="E164" s="48"/>
      <c r="F164" s="46"/>
      <c r="G164" s="48"/>
      <c r="H164" s="48"/>
      <c r="I164" s="53" t="s">
        <v>239</v>
      </c>
      <c r="J164" s="54"/>
      <c r="K164" s="48"/>
      <c r="L164" s="47"/>
    </row>
    <row r="165" spans="1:12">
      <c r="A165" s="46"/>
      <c r="B165" s="48"/>
      <c r="C165" s="48"/>
      <c r="D165" s="48"/>
      <c r="E165" s="48"/>
      <c r="F165" s="46"/>
      <c r="G165" s="48"/>
      <c r="H165" s="48"/>
      <c r="I165" s="75" t="s">
        <v>252</v>
      </c>
      <c r="J165" s="58"/>
      <c r="K165" s="48"/>
      <c r="L165" s="47"/>
    </row>
    <row r="166" spans="1:12">
      <c r="A166" s="46"/>
      <c r="B166" s="48"/>
      <c r="C166" s="48"/>
      <c r="D166" s="48"/>
      <c r="E166" s="48"/>
      <c r="F166" s="46"/>
      <c r="G166" s="48"/>
      <c r="H166" s="48"/>
      <c r="I166" s="53"/>
      <c r="J166" s="54"/>
      <c r="K166" s="48"/>
      <c r="L166" s="47"/>
    </row>
    <row r="167" spans="1:12" ht="60">
      <c r="A167" s="96"/>
      <c r="B167" s="47" t="s">
        <v>221</v>
      </c>
      <c r="C167" s="48" t="s">
        <v>222</v>
      </c>
      <c r="D167" s="47" t="s">
        <v>223</v>
      </c>
      <c r="E167" s="40" t="s">
        <v>241</v>
      </c>
      <c r="F167" s="40" t="s">
        <v>242</v>
      </c>
      <c r="G167" s="47" t="s">
        <v>243</v>
      </c>
      <c r="H167" s="42" t="s">
        <v>337</v>
      </c>
      <c r="I167" s="43" t="s">
        <v>276</v>
      </c>
      <c r="J167" s="64" t="s">
        <v>277</v>
      </c>
      <c r="K167" s="63"/>
      <c r="L167" s="66" t="s">
        <v>3</v>
      </c>
    </row>
    <row r="168" spans="1:12">
      <c r="A168" s="96"/>
      <c r="B168" s="47"/>
      <c r="C168" s="48"/>
      <c r="D168" s="47"/>
      <c r="E168" s="40"/>
      <c r="F168" s="40"/>
      <c r="G168" s="47"/>
      <c r="H168" s="42"/>
      <c r="I168" s="79" t="s">
        <v>16</v>
      </c>
      <c r="J168" s="50"/>
      <c r="K168" s="42" t="s">
        <v>338</v>
      </c>
      <c r="L168" s="65"/>
    </row>
    <row r="169" spans="1:12">
      <c r="A169" s="96"/>
      <c r="B169" s="47"/>
      <c r="C169" s="48"/>
      <c r="D169" s="47"/>
      <c r="E169" s="40"/>
      <c r="F169" s="40"/>
      <c r="G169" s="47"/>
      <c r="H169" s="42"/>
      <c r="I169" s="79" t="s">
        <v>284</v>
      </c>
      <c r="J169" s="50"/>
      <c r="K169" s="42" t="s">
        <v>339</v>
      </c>
      <c r="L169" s="65"/>
    </row>
    <row r="170" spans="1:12">
      <c r="A170" s="96"/>
      <c r="B170" s="47"/>
      <c r="C170" s="48"/>
      <c r="D170" s="47"/>
      <c r="E170" s="40"/>
      <c r="F170" s="40"/>
      <c r="G170" s="47"/>
      <c r="H170" s="40"/>
      <c r="I170" s="49" t="s">
        <v>234</v>
      </c>
      <c r="J170" s="50"/>
      <c r="K170" s="40" t="s">
        <v>340</v>
      </c>
      <c r="L170" s="65"/>
    </row>
    <row r="171" spans="1:12">
      <c r="A171" s="96"/>
      <c r="B171" s="47"/>
      <c r="C171" s="48"/>
      <c r="D171" s="47"/>
      <c r="E171" s="40"/>
      <c r="F171" s="40"/>
      <c r="G171" s="47"/>
      <c r="H171" s="40"/>
      <c r="I171" s="52" t="s">
        <v>273</v>
      </c>
      <c r="J171" s="297">
        <v>228000000</v>
      </c>
      <c r="K171" s="66"/>
      <c r="L171" s="65"/>
    </row>
    <row r="172" spans="1:12">
      <c r="A172" s="46"/>
      <c r="B172" s="48"/>
      <c r="C172" s="48"/>
      <c r="D172" s="48"/>
      <c r="E172" s="48"/>
      <c r="F172" s="48"/>
      <c r="G172" s="48"/>
      <c r="H172" s="48"/>
      <c r="I172" s="49" t="s">
        <v>236</v>
      </c>
      <c r="J172" s="72"/>
      <c r="K172" s="47"/>
      <c r="L172" s="65"/>
    </row>
    <row r="173" spans="1:12">
      <c r="A173" s="46"/>
      <c r="B173" s="48"/>
      <c r="C173" s="48"/>
      <c r="D173" s="48"/>
      <c r="E173" s="48"/>
      <c r="F173" s="48"/>
      <c r="G173" s="48"/>
      <c r="H173" s="48"/>
      <c r="I173" s="49" t="s">
        <v>237</v>
      </c>
      <c r="J173" s="72"/>
      <c r="K173" s="47"/>
      <c r="L173" s="65"/>
    </row>
    <row r="174" spans="1:12">
      <c r="A174" s="46"/>
      <c r="B174" s="48"/>
      <c r="C174" s="48"/>
      <c r="D174" s="48"/>
      <c r="E174" s="48"/>
      <c r="F174" s="48"/>
      <c r="G174" s="48"/>
      <c r="H174" s="48"/>
      <c r="I174" s="53" t="s">
        <v>17</v>
      </c>
      <c r="J174" s="72"/>
      <c r="K174" s="47"/>
      <c r="L174" s="65"/>
    </row>
    <row r="175" spans="1:12">
      <c r="A175" s="46"/>
      <c r="B175" s="48"/>
      <c r="C175" s="48"/>
      <c r="D175" s="48"/>
      <c r="E175" s="48"/>
      <c r="F175" s="48"/>
      <c r="G175" s="48"/>
      <c r="H175" s="48"/>
      <c r="I175" s="74" t="s">
        <v>251</v>
      </c>
      <c r="J175" s="72"/>
      <c r="K175" s="47"/>
      <c r="L175" s="65"/>
    </row>
    <row r="176" spans="1:12">
      <c r="A176" s="46"/>
      <c r="B176" s="48"/>
      <c r="C176" s="48"/>
      <c r="D176" s="48"/>
      <c r="E176" s="48"/>
      <c r="F176" s="48"/>
      <c r="G176" s="48"/>
      <c r="H176" s="48"/>
      <c r="I176" s="53" t="s">
        <v>239</v>
      </c>
      <c r="J176" s="72"/>
      <c r="K176" s="47"/>
      <c r="L176" s="65"/>
    </row>
    <row r="177" spans="1:12">
      <c r="A177" s="46"/>
      <c r="B177" s="48"/>
      <c r="C177" s="48"/>
      <c r="D177" s="48"/>
      <c r="E177" s="48"/>
      <c r="F177" s="48"/>
      <c r="G177" s="48"/>
      <c r="H177" s="48"/>
      <c r="I177" s="75" t="s">
        <v>252</v>
      </c>
      <c r="J177" s="72"/>
      <c r="K177" s="47"/>
      <c r="L177" s="65"/>
    </row>
    <row r="178" spans="1:12">
      <c r="A178" s="46"/>
      <c r="B178" s="48"/>
      <c r="C178" s="48"/>
      <c r="D178" s="48"/>
      <c r="E178" s="48"/>
      <c r="F178" s="48"/>
      <c r="G178" s="48"/>
      <c r="H178" s="48"/>
      <c r="I178" s="53"/>
      <c r="J178" s="72"/>
      <c r="K178" s="47"/>
      <c r="L178" s="65"/>
    </row>
    <row r="179" spans="1:12" ht="30">
      <c r="A179" s="46"/>
      <c r="B179" s="47" t="s">
        <v>221</v>
      </c>
      <c r="C179" s="48" t="s">
        <v>222</v>
      </c>
      <c r="D179" s="47" t="s">
        <v>223</v>
      </c>
      <c r="E179" s="40" t="s">
        <v>224</v>
      </c>
      <c r="F179" s="40" t="s">
        <v>242</v>
      </c>
      <c r="G179" s="47" t="s">
        <v>243</v>
      </c>
      <c r="H179" s="42" t="s">
        <v>341</v>
      </c>
      <c r="I179" s="63"/>
      <c r="J179" s="64" t="s">
        <v>342</v>
      </c>
      <c r="K179" s="63"/>
      <c r="L179" s="66" t="s">
        <v>3</v>
      </c>
    </row>
    <row r="180" spans="1:12">
      <c r="A180" s="46"/>
      <c r="B180" s="47"/>
      <c r="C180" s="48"/>
      <c r="D180" s="47"/>
      <c r="E180" s="40"/>
      <c r="F180" s="40"/>
      <c r="G180" s="47"/>
      <c r="H180" s="42"/>
      <c r="I180" s="43" t="s">
        <v>246</v>
      </c>
      <c r="J180" s="50"/>
      <c r="K180" s="42" t="s">
        <v>343</v>
      </c>
      <c r="L180" s="65"/>
    </row>
    <row r="181" spans="1:12">
      <c r="A181" s="46"/>
      <c r="B181" s="47"/>
      <c r="C181" s="48"/>
      <c r="D181" s="47"/>
      <c r="E181" s="40"/>
      <c r="F181" s="40"/>
      <c r="G181" s="47"/>
      <c r="H181" s="42"/>
      <c r="I181" s="43" t="s">
        <v>232</v>
      </c>
      <c r="J181" s="50"/>
      <c r="K181" s="42" t="s">
        <v>344</v>
      </c>
      <c r="L181" s="65"/>
    </row>
    <row r="182" spans="1:12">
      <c r="A182" s="46"/>
      <c r="B182" s="47"/>
      <c r="C182" s="48"/>
      <c r="D182" s="47"/>
      <c r="E182" s="40"/>
      <c r="F182" s="40"/>
      <c r="G182" s="47"/>
      <c r="H182" s="42"/>
      <c r="I182" s="49" t="s">
        <v>234</v>
      </c>
      <c r="J182" s="50"/>
      <c r="K182" s="40" t="s">
        <v>345</v>
      </c>
      <c r="L182" s="65"/>
    </row>
    <row r="183" spans="1:12">
      <c r="A183" s="46"/>
      <c r="B183" s="47"/>
      <c r="C183" s="48"/>
      <c r="D183" s="47"/>
      <c r="E183" s="40"/>
      <c r="F183" s="40"/>
      <c r="G183" s="47"/>
      <c r="H183" s="42"/>
      <c r="I183" s="52" t="s">
        <v>260</v>
      </c>
      <c r="J183" s="293">
        <v>43305000</v>
      </c>
      <c r="K183" s="66"/>
      <c r="L183" s="65"/>
    </row>
    <row r="184" spans="1:12">
      <c r="A184" s="46"/>
      <c r="B184" s="48"/>
      <c r="C184" s="48"/>
      <c r="D184" s="48"/>
      <c r="E184" s="48"/>
      <c r="F184" s="48"/>
      <c r="G184" s="48"/>
      <c r="H184" s="48"/>
      <c r="I184" s="49" t="s">
        <v>236</v>
      </c>
      <c r="J184" s="64"/>
      <c r="K184" s="47"/>
      <c r="L184" s="65"/>
    </row>
    <row r="185" spans="1:12">
      <c r="A185" s="46"/>
      <c r="B185" s="48"/>
      <c r="C185" s="48"/>
      <c r="D185" s="48"/>
      <c r="E185" s="48"/>
      <c r="F185" s="48"/>
      <c r="G185" s="48"/>
      <c r="H185" s="42"/>
      <c r="I185" s="49" t="s">
        <v>237</v>
      </c>
      <c r="J185" s="72"/>
      <c r="K185" s="47"/>
      <c r="L185" s="65"/>
    </row>
    <row r="186" spans="1:12">
      <c r="A186" s="46"/>
      <c r="B186" s="48"/>
      <c r="C186" s="48"/>
      <c r="D186" s="48"/>
      <c r="E186" s="48"/>
      <c r="F186" s="48"/>
      <c r="G186" s="48"/>
      <c r="H186" s="48"/>
      <c r="I186" s="53" t="s">
        <v>17</v>
      </c>
      <c r="J186" s="64"/>
      <c r="K186" s="47"/>
      <c r="L186" s="65"/>
    </row>
    <row r="187" spans="1:12">
      <c r="A187" s="46"/>
      <c r="B187" s="48"/>
      <c r="C187" s="48"/>
      <c r="D187" s="48"/>
      <c r="E187" s="48"/>
      <c r="F187" s="48"/>
      <c r="G187" s="48"/>
      <c r="H187" s="73"/>
      <c r="I187" s="55" t="s">
        <v>238</v>
      </c>
      <c r="J187" s="64"/>
      <c r="K187" s="47"/>
      <c r="L187" s="65"/>
    </row>
    <row r="188" spans="1:12">
      <c r="A188" s="46"/>
      <c r="B188" s="48"/>
      <c r="C188" s="48"/>
      <c r="D188" s="48"/>
      <c r="E188" s="48"/>
      <c r="F188" s="48"/>
      <c r="G188" s="48"/>
      <c r="H188" s="48"/>
      <c r="I188" s="53" t="s">
        <v>239</v>
      </c>
      <c r="J188" s="64"/>
      <c r="K188" s="47"/>
      <c r="L188" s="65"/>
    </row>
    <row r="189" spans="1:12">
      <c r="A189" s="46"/>
      <c r="B189" s="48"/>
      <c r="C189" s="48"/>
      <c r="D189" s="48"/>
      <c r="E189" s="48"/>
      <c r="F189" s="48"/>
      <c r="G189" s="48"/>
      <c r="H189" s="48"/>
      <c r="I189" s="57" t="s">
        <v>240</v>
      </c>
      <c r="J189" s="72"/>
      <c r="K189" s="47"/>
      <c r="L189" s="65"/>
    </row>
    <row r="190" spans="1:12" ht="30">
      <c r="A190" s="46"/>
      <c r="B190" s="47" t="s">
        <v>221</v>
      </c>
      <c r="C190" s="48" t="s">
        <v>222</v>
      </c>
      <c r="D190" s="47" t="s">
        <v>223</v>
      </c>
      <c r="E190" s="40" t="s">
        <v>346</v>
      </c>
      <c r="F190" s="40" t="s">
        <v>242</v>
      </c>
      <c r="G190" s="47" t="s">
        <v>243</v>
      </c>
      <c r="H190" s="42" t="s">
        <v>347</v>
      </c>
      <c r="I190" s="63"/>
      <c r="J190" s="64" t="s">
        <v>342</v>
      </c>
      <c r="K190" s="63"/>
      <c r="L190" s="66" t="s">
        <v>3</v>
      </c>
    </row>
    <row r="191" spans="1:12">
      <c r="A191" s="46"/>
      <c r="B191" s="47"/>
      <c r="C191" s="48"/>
      <c r="D191" s="47"/>
      <c r="E191" s="40"/>
      <c r="F191" s="40"/>
      <c r="G191" s="47"/>
      <c r="H191" s="42"/>
      <c r="I191" s="43" t="s">
        <v>246</v>
      </c>
      <c r="J191" s="50"/>
      <c r="K191" s="42" t="s">
        <v>348</v>
      </c>
      <c r="L191" s="65"/>
    </row>
    <row r="192" spans="1:12">
      <c r="A192" s="46"/>
      <c r="B192" s="47"/>
      <c r="C192" s="48"/>
      <c r="D192" s="47"/>
      <c r="E192" s="40"/>
      <c r="F192" s="40"/>
      <c r="G192" s="47"/>
      <c r="H192" s="42"/>
      <c r="I192" s="43"/>
      <c r="J192" s="50"/>
      <c r="K192" s="42" t="s">
        <v>344</v>
      </c>
      <c r="L192" s="65"/>
    </row>
    <row r="193" spans="1:12">
      <c r="A193" s="46"/>
      <c r="B193" s="47"/>
      <c r="C193" s="48"/>
      <c r="D193" s="47"/>
      <c r="E193" s="40"/>
      <c r="F193" s="40"/>
      <c r="G193" s="47"/>
      <c r="H193" s="42"/>
      <c r="I193" s="49" t="s">
        <v>234</v>
      </c>
      <c r="J193" s="50"/>
      <c r="K193" s="40" t="s">
        <v>349</v>
      </c>
      <c r="L193" s="65"/>
    </row>
    <row r="194" spans="1:12">
      <c r="A194" s="46"/>
      <c r="B194" s="47"/>
      <c r="C194" s="48"/>
      <c r="D194" s="47"/>
      <c r="E194" s="40"/>
      <c r="F194" s="40"/>
      <c r="G194" s="47"/>
      <c r="H194" s="42"/>
      <c r="I194" s="52" t="s">
        <v>260</v>
      </c>
      <c r="J194" s="293">
        <v>26600000</v>
      </c>
      <c r="K194" s="66"/>
      <c r="L194" s="65"/>
    </row>
    <row r="195" spans="1:12">
      <c r="A195" s="46"/>
      <c r="B195" s="48"/>
      <c r="C195" s="48"/>
      <c r="D195" s="48"/>
      <c r="E195" s="48"/>
      <c r="F195" s="48"/>
      <c r="G195" s="48"/>
      <c r="H195" s="48"/>
      <c r="I195" s="49" t="s">
        <v>236</v>
      </c>
      <c r="J195" s="64"/>
      <c r="K195" s="47"/>
      <c r="L195" s="65"/>
    </row>
    <row r="196" spans="1:12">
      <c r="A196" s="46"/>
      <c r="B196" s="48"/>
      <c r="C196" s="48"/>
      <c r="D196" s="48"/>
      <c r="E196" s="48"/>
      <c r="F196" s="48"/>
      <c r="G196" s="48"/>
      <c r="H196" s="42"/>
      <c r="I196" s="49" t="s">
        <v>237</v>
      </c>
      <c r="J196" s="72"/>
      <c r="K196" s="47"/>
      <c r="L196" s="65"/>
    </row>
    <row r="197" spans="1:12">
      <c r="A197" s="46"/>
      <c r="B197" s="48"/>
      <c r="C197" s="48"/>
      <c r="D197" s="48"/>
      <c r="E197" s="48"/>
      <c r="F197" s="48"/>
      <c r="G197" s="48"/>
      <c r="H197" s="48"/>
      <c r="I197" s="53" t="s">
        <v>17</v>
      </c>
      <c r="J197" s="64"/>
      <c r="K197" s="47"/>
      <c r="L197" s="65"/>
    </row>
    <row r="198" spans="1:12">
      <c r="A198" s="46"/>
      <c r="B198" s="48"/>
      <c r="C198" s="48"/>
      <c r="D198" s="48"/>
      <c r="E198" s="48"/>
      <c r="F198" s="48"/>
      <c r="G198" s="48"/>
      <c r="H198" s="73"/>
      <c r="I198" s="55"/>
      <c r="J198" s="64"/>
      <c r="K198" s="47"/>
      <c r="L198" s="65"/>
    </row>
    <row r="199" spans="1:12">
      <c r="A199" s="46"/>
      <c r="B199" s="48"/>
      <c r="C199" s="48"/>
      <c r="D199" s="48"/>
      <c r="E199" s="48"/>
      <c r="F199" s="48"/>
      <c r="G199" s="48"/>
      <c r="H199" s="48"/>
      <c r="I199" s="53" t="s">
        <v>239</v>
      </c>
      <c r="J199" s="64"/>
      <c r="K199" s="47"/>
      <c r="L199" s="65"/>
    </row>
    <row r="200" spans="1:12">
      <c r="A200" s="46"/>
      <c r="B200" s="48"/>
      <c r="C200" s="48"/>
      <c r="D200" s="48"/>
      <c r="E200" s="48"/>
      <c r="F200" s="48"/>
      <c r="G200" s="48"/>
      <c r="H200" s="48"/>
      <c r="I200" s="98"/>
      <c r="J200" s="64"/>
      <c r="K200" s="47"/>
      <c r="L200" s="65"/>
    </row>
    <row r="201" spans="1:12">
      <c r="A201" s="46"/>
      <c r="B201" s="48"/>
      <c r="C201" s="48"/>
      <c r="D201" s="48"/>
      <c r="E201" s="48"/>
      <c r="F201" s="48"/>
      <c r="G201" s="48"/>
      <c r="H201" s="48"/>
      <c r="I201" s="87"/>
      <c r="J201" s="64"/>
      <c r="K201" s="47"/>
      <c r="L201" s="65"/>
    </row>
    <row r="202" spans="1:12">
      <c r="A202" s="99"/>
      <c r="B202" s="100"/>
      <c r="C202" s="100"/>
      <c r="D202" s="100"/>
      <c r="E202" s="100"/>
      <c r="F202" s="100"/>
      <c r="G202" s="100"/>
      <c r="H202" s="100"/>
      <c r="I202" s="101"/>
      <c r="J202" s="102"/>
      <c r="K202" s="103"/>
      <c r="L202" s="104"/>
    </row>
    <row r="203" spans="1:12">
      <c r="A203" s="105"/>
      <c r="B203" s="105"/>
      <c r="C203" s="105"/>
      <c r="D203" s="105"/>
      <c r="E203" s="105"/>
      <c r="F203" s="105"/>
      <c r="G203" s="105"/>
      <c r="H203" s="105"/>
      <c r="I203" s="105"/>
      <c r="J203" s="106"/>
      <c r="K203" s="105"/>
      <c r="L203" s="105"/>
    </row>
    <row r="204" spans="1:12">
      <c r="A204" s="105"/>
      <c r="B204" s="105"/>
      <c r="C204" s="105"/>
      <c r="D204" s="105"/>
      <c r="E204" s="105"/>
      <c r="F204" s="105"/>
      <c r="G204" s="105"/>
      <c r="H204" s="105"/>
      <c r="I204" s="105"/>
      <c r="J204" s="106"/>
      <c r="K204" s="105"/>
      <c r="L204" s="105"/>
    </row>
    <row r="205" spans="1:12" ht="23.25">
      <c r="A205" s="34" t="s">
        <v>213</v>
      </c>
      <c r="B205" s="34"/>
      <c r="C205" s="34" t="s">
        <v>350</v>
      </c>
      <c r="D205" s="32"/>
      <c r="E205" s="32"/>
      <c r="F205" s="32"/>
      <c r="G205" s="32"/>
      <c r="H205" s="32"/>
      <c r="I205" s="32"/>
      <c r="J205" s="107"/>
      <c r="K205" s="32"/>
      <c r="L205" s="32"/>
    </row>
    <row r="206" spans="1:12">
      <c r="A206" s="34" t="s">
        <v>215</v>
      </c>
      <c r="B206" s="34"/>
      <c r="C206" s="34" t="s">
        <v>216</v>
      </c>
      <c r="J206" s="1"/>
    </row>
    <row r="207" spans="1:12">
      <c r="J207" s="1"/>
    </row>
    <row r="208" spans="1:12">
      <c r="A208" s="257" t="s">
        <v>185</v>
      </c>
      <c r="B208" s="247" t="s">
        <v>217</v>
      </c>
      <c r="C208" s="247"/>
      <c r="D208" s="247" t="s">
        <v>0</v>
      </c>
      <c r="E208" s="247"/>
      <c r="F208" s="251" t="s">
        <v>8</v>
      </c>
      <c r="G208" s="247" t="s">
        <v>12</v>
      </c>
      <c r="H208" s="247"/>
      <c r="I208" s="247" t="s">
        <v>11</v>
      </c>
      <c r="J208" s="249"/>
      <c r="K208" s="251" t="s">
        <v>36</v>
      </c>
      <c r="L208" s="247" t="s">
        <v>1</v>
      </c>
    </row>
    <row r="209" spans="1:12" ht="15.75" thickBot="1">
      <c r="A209" s="258"/>
      <c r="B209" s="108" t="s">
        <v>218</v>
      </c>
      <c r="C209" s="108" t="s">
        <v>219</v>
      </c>
      <c r="D209" s="108" t="s">
        <v>218</v>
      </c>
      <c r="E209" s="108" t="s">
        <v>219</v>
      </c>
      <c r="F209" s="252"/>
      <c r="G209" s="108" t="s">
        <v>218</v>
      </c>
      <c r="H209" s="108" t="s">
        <v>219</v>
      </c>
      <c r="I209" s="248"/>
      <c r="J209" s="250"/>
      <c r="K209" s="252"/>
      <c r="L209" s="248"/>
    </row>
    <row r="210" spans="1:12" ht="45.75" thickTop="1">
      <c r="A210" s="109" t="s">
        <v>351</v>
      </c>
      <c r="B210" s="110" t="s">
        <v>352</v>
      </c>
      <c r="C210" s="111" t="s">
        <v>353</v>
      </c>
      <c r="D210" s="110" t="s">
        <v>354</v>
      </c>
      <c r="E210" s="42" t="s">
        <v>355</v>
      </c>
      <c r="F210" s="73" t="s">
        <v>356</v>
      </c>
      <c r="G210" s="110" t="s">
        <v>357</v>
      </c>
      <c r="H210" s="112" t="s">
        <v>358</v>
      </c>
      <c r="I210" s="113"/>
      <c r="J210" s="114"/>
      <c r="L210" s="115" t="s">
        <v>353</v>
      </c>
    </row>
    <row r="211" spans="1:12">
      <c r="A211" s="65"/>
      <c r="B211" s="110"/>
      <c r="C211" s="111"/>
      <c r="D211" s="110"/>
      <c r="E211" s="42"/>
      <c r="F211" s="73"/>
      <c r="G211" s="110"/>
      <c r="H211" s="116" t="s">
        <v>359</v>
      </c>
      <c r="I211" s="64" t="s">
        <v>256</v>
      </c>
      <c r="J211" s="114"/>
      <c r="K211" s="73" t="s">
        <v>360</v>
      </c>
      <c r="L211" s="115"/>
    </row>
    <row r="212" spans="1:12" ht="30">
      <c r="A212" s="65"/>
      <c r="B212" s="110"/>
      <c r="C212" s="111"/>
      <c r="D212" s="110"/>
      <c r="E212" s="42"/>
      <c r="F212" s="73"/>
      <c r="G212" s="110"/>
      <c r="H212" s="112"/>
      <c r="I212" s="64" t="s">
        <v>361</v>
      </c>
      <c r="J212" s="114"/>
      <c r="K212" s="65" t="s">
        <v>362</v>
      </c>
      <c r="L212" s="115"/>
    </row>
    <row r="213" spans="1:12">
      <c r="A213" s="65"/>
      <c r="B213" s="73"/>
      <c r="C213" s="73"/>
      <c r="D213" s="73"/>
      <c r="E213" s="73"/>
      <c r="F213" s="65"/>
      <c r="G213" s="65"/>
      <c r="H213" s="117"/>
      <c r="I213" s="118" t="s">
        <v>234</v>
      </c>
      <c r="J213" s="119"/>
      <c r="L213" s="120"/>
    </row>
    <row r="214" spans="1:12">
      <c r="A214" s="65"/>
      <c r="B214" s="73"/>
      <c r="C214" s="73"/>
      <c r="D214" s="73"/>
      <c r="E214" s="73"/>
      <c r="F214" s="65"/>
      <c r="G214" s="65"/>
      <c r="H214" s="116"/>
      <c r="I214" s="121" t="s">
        <v>363</v>
      </c>
      <c r="J214" s="298">
        <v>200000000</v>
      </c>
      <c r="K214" s="65"/>
      <c r="L214" s="65"/>
    </row>
    <row r="215" spans="1:12">
      <c r="A215" s="65"/>
      <c r="B215" s="73"/>
      <c r="C215" s="73"/>
      <c r="D215" s="73"/>
      <c r="E215" s="73"/>
      <c r="F215" s="65"/>
      <c r="G215" s="65"/>
      <c r="H215" s="116"/>
      <c r="I215" s="118" t="s">
        <v>236</v>
      </c>
      <c r="J215" s="119"/>
      <c r="K215" s="65"/>
      <c r="L215" s="65"/>
    </row>
    <row r="216" spans="1:12">
      <c r="A216" s="65"/>
      <c r="B216" s="73"/>
      <c r="C216" s="73"/>
      <c r="D216" s="73"/>
      <c r="E216" s="73"/>
      <c r="F216" s="65"/>
      <c r="G216" s="65"/>
      <c r="H216" s="116"/>
      <c r="I216" s="121" t="s">
        <v>237</v>
      </c>
      <c r="J216" s="122"/>
      <c r="K216" s="65"/>
      <c r="L216" s="65"/>
    </row>
    <row r="217" spans="1:12">
      <c r="A217" s="65"/>
      <c r="B217" s="73"/>
      <c r="C217" s="73"/>
      <c r="D217" s="73"/>
      <c r="E217" s="73"/>
      <c r="F217" s="65"/>
      <c r="G217" s="65"/>
      <c r="H217" s="116"/>
      <c r="I217" s="121" t="s">
        <v>17</v>
      </c>
      <c r="J217" s="122"/>
      <c r="K217" s="65"/>
      <c r="L217" s="65"/>
    </row>
    <row r="218" spans="1:12">
      <c r="A218" s="65"/>
      <c r="B218" s="73"/>
      <c r="C218" s="73"/>
      <c r="D218" s="73"/>
      <c r="E218" s="73"/>
      <c r="F218" s="65"/>
      <c r="G218" s="65"/>
      <c r="H218" s="65"/>
      <c r="I218" s="65" t="s">
        <v>364</v>
      </c>
      <c r="J218" s="122"/>
      <c r="K218" s="65"/>
      <c r="L218" s="65"/>
    </row>
    <row r="219" spans="1:12">
      <c r="A219" s="65"/>
      <c r="B219" s="73"/>
      <c r="C219" s="73"/>
      <c r="D219" s="73"/>
      <c r="E219" s="73"/>
      <c r="F219" s="65"/>
      <c r="G219" s="65"/>
      <c r="H219" s="65"/>
      <c r="I219" s="123" t="s">
        <v>365</v>
      </c>
      <c r="J219" s="124"/>
      <c r="K219" s="65"/>
      <c r="L219" s="65"/>
    </row>
    <row r="220" spans="1:12">
      <c r="A220" s="65"/>
      <c r="B220" s="73"/>
      <c r="C220" s="73"/>
      <c r="D220" s="73"/>
      <c r="E220" s="73"/>
      <c r="F220" s="65"/>
      <c r="G220" s="65"/>
      <c r="H220" s="65"/>
      <c r="I220" s="125" t="s">
        <v>366</v>
      </c>
      <c r="J220" s="119"/>
      <c r="K220" s="65"/>
      <c r="L220" s="65"/>
    </row>
    <row r="221" spans="1:12">
      <c r="A221" s="4"/>
      <c r="B221" s="8"/>
      <c r="C221" s="8"/>
      <c r="D221" s="8"/>
      <c r="E221" s="8"/>
      <c r="F221" s="4"/>
      <c r="G221" s="4"/>
      <c r="H221" s="3"/>
      <c r="I221" s="126"/>
      <c r="J221" s="127"/>
      <c r="K221" s="3"/>
      <c r="L221" s="7"/>
    </row>
    <row r="222" spans="1:12" ht="30">
      <c r="A222" s="65"/>
      <c r="B222" s="73"/>
      <c r="C222" s="73"/>
      <c r="D222" s="73"/>
      <c r="E222" s="73"/>
      <c r="F222" s="65"/>
      <c r="G222" s="65"/>
      <c r="H222" s="128" t="s">
        <v>367</v>
      </c>
      <c r="I222" s="42"/>
      <c r="J222" s="114"/>
      <c r="K222" s="42"/>
      <c r="L222" s="70" t="s">
        <v>353</v>
      </c>
    </row>
    <row r="223" spans="1:12">
      <c r="A223" s="65"/>
      <c r="B223" s="73"/>
      <c r="C223" s="73"/>
      <c r="D223" s="73"/>
      <c r="E223" s="73"/>
      <c r="F223" s="65"/>
      <c r="G223" s="65"/>
      <c r="H223" s="125"/>
      <c r="I223" s="42" t="s">
        <v>368</v>
      </c>
      <c r="J223" s="114"/>
      <c r="K223" s="42" t="s">
        <v>369</v>
      </c>
      <c r="L223" s="120"/>
    </row>
    <row r="224" spans="1:12">
      <c r="A224" s="65"/>
      <c r="B224" s="73"/>
      <c r="C224" s="73"/>
      <c r="D224" s="73"/>
      <c r="E224" s="73"/>
      <c r="F224" s="65"/>
      <c r="G224" s="65"/>
      <c r="H224" s="125"/>
      <c r="I224" s="42"/>
      <c r="J224" s="114"/>
      <c r="K224" s="42" t="s">
        <v>370</v>
      </c>
      <c r="L224" s="120"/>
    </row>
    <row r="225" spans="1:12">
      <c r="A225" s="65"/>
      <c r="B225" s="73"/>
      <c r="C225" s="73"/>
      <c r="D225" s="73"/>
      <c r="E225" s="73"/>
      <c r="F225" s="65"/>
      <c r="G225" s="65"/>
      <c r="H225" s="125"/>
      <c r="I225" s="125" t="s">
        <v>234</v>
      </c>
      <c r="J225" s="119"/>
      <c r="K225" s="65" t="s">
        <v>371</v>
      </c>
      <c r="L225" s="120"/>
    </row>
    <row r="226" spans="1:12">
      <c r="A226" s="65"/>
      <c r="B226" s="73"/>
      <c r="C226" s="73"/>
      <c r="D226" s="73"/>
      <c r="E226" s="73"/>
      <c r="F226" s="65"/>
      <c r="G226" s="65"/>
      <c r="H226" s="125"/>
      <c r="I226" s="65" t="s">
        <v>363</v>
      </c>
      <c r="J226" s="298">
        <v>5010000</v>
      </c>
      <c r="K226" s="65"/>
      <c r="L226" s="120"/>
    </row>
    <row r="227" spans="1:12">
      <c r="A227" s="65"/>
      <c r="B227" s="73"/>
      <c r="C227" s="73"/>
      <c r="D227" s="73"/>
      <c r="E227" s="73"/>
      <c r="F227" s="65"/>
      <c r="G227" s="65"/>
      <c r="H227" s="125"/>
      <c r="I227" s="42" t="s">
        <v>372</v>
      </c>
      <c r="J227" s="114"/>
      <c r="K227" s="125"/>
      <c r="L227" s="120"/>
    </row>
    <row r="228" spans="1:12">
      <c r="A228" s="65"/>
      <c r="B228" s="73"/>
      <c r="C228" s="73"/>
      <c r="D228" s="73"/>
      <c r="E228" s="73"/>
      <c r="F228" s="65"/>
      <c r="G228" s="65"/>
      <c r="H228" s="125"/>
      <c r="I228" s="42" t="s">
        <v>373</v>
      </c>
      <c r="J228" s="114"/>
      <c r="K228" s="125"/>
      <c r="L228" s="120"/>
    </row>
    <row r="229" spans="1:12">
      <c r="A229" s="65"/>
      <c r="B229" s="73"/>
      <c r="C229" s="73"/>
      <c r="D229" s="73"/>
      <c r="E229" s="73"/>
      <c r="F229" s="65"/>
      <c r="G229" s="65"/>
      <c r="H229" s="125"/>
      <c r="I229" s="65" t="s">
        <v>17</v>
      </c>
      <c r="J229" s="122"/>
      <c r="K229" s="125"/>
      <c r="L229" s="120"/>
    </row>
    <row r="230" spans="1:12">
      <c r="A230" s="65"/>
      <c r="B230" s="73"/>
      <c r="C230" s="73"/>
      <c r="D230" s="73"/>
      <c r="E230" s="73"/>
      <c r="F230" s="65"/>
      <c r="G230" s="65"/>
      <c r="H230" s="125"/>
      <c r="I230" s="65"/>
      <c r="J230" s="122"/>
      <c r="K230" s="125"/>
      <c r="L230" s="120"/>
    </row>
    <row r="231" spans="1:12">
      <c r="A231" s="65"/>
      <c r="B231" s="73"/>
      <c r="C231" s="73"/>
      <c r="D231" s="73"/>
      <c r="E231" s="73"/>
      <c r="F231" s="65"/>
      <c r="G231" s="65"/>
      <c r="H231" s="125"/>
      <c r="I231" s="42" t="s">
        <v>374</v>
      </c>
      <c r="J231" s="114"/>
      <c r="K231" s="125"/>
      <c r="L231" s="120"/>
    </row>
    <row r="232" spans="1:12">
      <c r="A232" s="65"/>
      <c r="B232" s="73"/>
      <c r="C232" s="73"/>
      <c r="D232" s="73"/>
      <c r="E232" s="73"/>
      <c r="F232" s="65"/>
      <c r="G232" s="65"/>
      <c r="H232" s="125"/>
      <c r="I232" s="42"/>
      <c r="J232" s="114"/>
      <c r="K232" s="125"/>
      <c r="L232" s="120"/>
    </row>
    <row r="233" spans="1:12" ht="30">
      <c r="A233" s="65"/>
      <c r="B233" s="73"/>
      <c r="C233" s="73"/>
      <c r="D233" s="73"/>
      <c r="E233" s="73"/>
      <c r="F233" s="65"/>
      <c r="G233" s="65"/>
      <c r="H233" s="128" t="s">
        <v>375</v>
      </c>
      <c r="I233" s="42"/>
      <c r="J233" s="114"/>
      <c r="K233" s="42"/>
      <c r="L233" s="70" t="s">
        <v>353</v>
      </c>
    </row>
    <row r="234" spans="1:12">
      <c r="A234" s="65"/>
      <c r="B234" s="73"/>
      <c r="C234" s="73"/>
      <c r="D234" s="73"/>
      <c r="E234" s="73"/>
      <c r="F234" s="65"/>
      <c r="G234" s="65"/>
      <c r="H234" s="125"/>
      <c r="I234" s="42" t="s">
        <v>368</v>
      </c>
      <c r="J234" s="114"/>
      <c r="K234" s="42" t="s">
        <v>376</v>
      </c>
      <c r="L234" s="120"/>
    </row>
    <row r="235" spans="1:12">
      <c r="A235" s="65"/>
      <c r="B235" s="73"/>
      <c r="C235" s="73"/>
      <c r="D235" s="73"/>
      <c r="E235" s="73"/>
      <c r="F235" s="65"/>
      <c r="G235" s="65"/>
      <c r="H235" s="125"/>
      <c r="I235" s="42"/>
      <c r="J235" s="114"/>
      <c r="K235" s="42" t="s">
        <v>377</v>
      </c>
      <c r="L235" s="120"/>
    </row>
    <row r="236" spans="1:12">
      <c r="A236" s="65"/>
      <c r="B236" s="73"/>
      <c r="C236" s="73"/>
      <c r="D236" s="73"/>
      <c r="E236" s="73"/>
      <c r="F236" s="65"/>
      <c r="G236" s="65"/>
      <c r="H236" s="125"/>
      <c r="I236" s="125" t="s">
        <v>234</v>
      </c>
      <c r="J236" s="119"/>
      <c r="K236" s="65" t="s">
        <v>378</v>
      </c>
      <c r="L236" s="120"/>
    </row>
    <row r="237" spans="1:12">
      <c r="A237" s="65"/>
      <c r="B237" s="73"/>
      <c r="C237" s="73"/>
      <c r="D237" s="73"/>
      <c r="E237" s="73"/>
      <c r="F237" s="65"/>
      <c r="G237" s="65"/>
      <c r="H237" s="125"/>
      <c r="I237" s="65" t="s">
        <v>363</v>
      </c>
      <c r="J237" s="298">
        <v>3545000</v>
      </c>
      <c r="K237" s="65"/>
      <c r="L237" s="120"/>
    </row>
    <row r="238" spans="1:12">
      <c r="A238" s="65"/>
      <c r="B238" s="73"/>
      <c r="C238" s="73"/>
      <c r="D238" s="73"/>
      <c r="E238" s="73"/>
      <c r="F238" s="65"/>
      <c r="G238" s="65"/>
      <c r="H238" s="125"/>
      <c r="I238" s="42" t="s">
        <v>372</v>
      </c>
      <c r="J238" s="114"/>
      <c r="K238" s="125"/>
      <c r="L238" s="120"/>
    </row>
    <row r="239" spans="1:12">
      <c r="A239" s="65"/>
      <c r="B239" s="73"/>
      <c r="C239" s="73"/>
      <c r="D239" s="73"/>
      <c r="E239" s="73"/>
      <c r="F239" s="65"/>
      <c r="G239" s="65"/>
      <c r="H239" s="125"/>
      <c r="I239" s="42" t="s">
        <v>373</v>
      </c>
      <c r="J239" s="114"/>
      <c r="K239" s="125"/>
      <c r="L239" s="120"/>
    </row>
    <row r="240" spans="1:12">
      <c r="A240" s="65"/>
      <c r="B240" s="73"/>
      <c r="C240" s="73"/>
      <c r="D240" s="73"/>
      <c r="E240" s="73"/>
      <c r="F240" s="65"/>
      <c r="G240" s="65"/>
      <c r="H240" s="125"/>
      <c r="I240" s="65" t="s">
        <v>17</v>
      </c>
      <c r="J240" s="122"/>
      <c r="K240" s="125"/>
      <c r="L240" s="120"/>
    </row>
    <row r="241" spans="1:12">
      <c r="A241" s="65"/>
      <c r="B241" s="73"/>
      <c r="C241" s="73"/>
      <c r="D241" s="73"/>
      <c r="E241" s="73"/>
      <c r="F241" s="65"/>
      <c r="G241" s="65"/>
      <c r="H241" s="125"/>
      <c r="I241" s="65"/>
      <c r="J241" s="122"/>
      <c r="K241" s="125"/>
      <c r="L241" s="120"/>
    </row>
    <row r="242" spans="1:12">
      <c r="A242" s="65"/>
      <c r="B242" s="73"/>
      <c r="C242" s="73"/>
      <c r="D242" s="73"/>
      <c r="E242" s="73"/>
      <c r="F242" s="65"/>
      <c r="G242" s="65"/>
      <c r="H242" s="125"/>
      <c r="I242" s="42" t="s">
        <v>374</v>
      </c>
      <c r="J242" s="114"/>
      <c r="K242" s="125"/>
      <c r="L242" s="120"/>
    </row>
    <row r="243" spans="1:12">
      <c r="A243" s="65"/>
      <c r="B243" s="73"/>
      <c r="C243" s="73"/>
      <c r="D243" s="73"/>
      <c r="E243" s="73"/>
      <c r="F243" s="65"/>
      <c r="G243" s="65"/>
      <c r="H243" s="125"/>
      <c r="I243" s="42" t="s">
        <v>210</v>
      </c>
      <c r="J243" s="114"/>
      <c r="K243" s="125"/>
      <c r="L243" s="120"/>
    </row>
    <row r="244" spans="1:12">
      <c r="A244" s="129"/>
      <c r="B244" s="129"/>
      <c r="C244" s="129"/>
      <c r="D244" s="129"/>
      <c r="E244" s="129"/>
      <c r="F244" s="130"/>
      <c r="G244" s="129"/>
      <c r="H244" s="129"/>
      <c r="I244" s="129"/>
      <c r="J244" s="131"/>
      <c r="K244" s="130"/>
      <c r="L244" s="129"/>
    </row>
    <row r="245" spans="1:12" ht="30">
      <c r="A245" s="129"/>
      <c r="B245" s="129"/>
      <c r="C245" s="129"/>
      <c r="D245" s="129"/>
      <c r="E245" s="129"/>
      <c r="F245" s="130"/>
      <c r="G245" s="129"/>
      <c r="H245" s="128" t="s">
        <v>375</v>
      </c>
      <c r="I245" s="42"/>
      <c r="J245" s="114"/>
      <c r="K245" s="42"/>
      <c r="L245" s="70" t="s">
        <v>353</v>
      </c>
    </row>
    <row r="246" spans="1:12">
      <c r="A246" s="129"/>
      <c r="B246" s="129"/>
      <c r="C246" s="129"/>
      <c r="D246" s="129"/>
      <c r="E246" s="129"/>
      <c r="F246" s="130"/>
      <c r="G246" s="129"/>
      <c r="H246" s="125"/>
      <c r="I246" s="42" t="s">
        <v>368</v>
      </c>
      <c r="J246" s="114"/>
      <c r="K246" s="42" t="s">
        <v>376</v>
      </c>
      <c r="L246" s="129"/>
    </row>
    <row r="247" spans="1:12">
      <c r="A247" s="129"/>
      <c r="B247" s="129"/>
      <c r="C247" s="129"/>
      <c r="D247" s="129"/>
      <c r="E247" s="129"/>
      <c r="F247" s="130"/>
      <c r="G247" s="129"/>
      <c r="H247" s="125"/>
      <c r="I247" s="42"/>
      <c r="J247" s="114"/>
      <c r="K247" s="42" t="s">
        <v>377</v>
      </c>
      <c r="L247" s="129"/>
    </row>
    <row r="248" spans="1:12">
      <c r="A248" s="129"/>
      <c r="B248" s="129"/>
      <c r="C248" s="129"/>
      <c r="D248" s="129"/>
      <c r="E248" s="129"/>
      <c r="F248" s="130"/>
      <c r="G248" s="129"/>
      <c r="H248" s="125"/>
      <c r="I248" s="125" t="s">
        <v>234</v>
      </c>
      <c r="J248" s="119"/>
      <c r="K248" s="65" t="s">
        <v>378</v>
      </c>
      <c r="L248" s="129"/>
    </row>
    <row r="249" spans="1:12">
      <c r="A249" s="129"/>
      <c r="B249" s="129"/>
      <c r="C249" s="129"/>
      <c r="D249" s="129"/>
      <c r="E249" s="129"/>
      <c r="F249" s="130"/>
      <c r="G249" s="129"/>
      <c r="H249" s="125"/>
      <c r="I249" s="65" t="s">
        <v>363</v>
      </c>
      <c r="J249" s="298">
        <v>6000000</v>
      </c>
      <c r="K249" s="65"/>
      <c r="L249" s="129"/>
    </row>
    <row r="250" spans="1:12">
      <c r="A250" s="129"/>
      <c r="B250" s="129"/>
      <c r="C250" s="129"/>
      <c r="D250" s="129"/>
      <c r="E250" s="129"/>
      <c r="F250" s="130"/>
      <c r="G250" s="129"/>
      <c r="H250" s="125"/>
      <c r="I250" s="42" t="s">
        <v>372</v>
      </c>
      <c r="J250" s="114"/>
      <c r="K250" s="125"/>
      <c r="L250" s="129"/>
    </row>
    <row r="251" spans="1:12">
      <c r="A251" s="129"/>
      <c r="B251" s="129"/>
      <c r="C251" s="129"/>
      <c r="D251" s="129"/>
      <c r="E251" s="129"/>
      <c r="F251" s="130"/>
      <c r="G251" s="129"/>
      <c r="H251" s="125"/>
      <c r="I251" s="42" t="s">
        <v>373</v>
      </c>
      <c r="J251" s="114"/>
      <c r="K251" s="125"/>
      <c r="L251" s="129"/>
    </row>
    <row r="252" spans="1:12">
      <c r="A252" s="129"/>
      <c r="B252" s="129"/>
      <c r="C252" s="129"/>
      <c r="D252" s="129"/>
      <c r="E252" s="129"/>
      <c r="F252" s="130"/>
      <c r="G252" s="129"/>
      <c r="H252" s="125"/>
      <c r="I252" s="65" t="s">
        <v>17</v>
      </c>
      <c r="J252" s="122"/>
      <c r="K252" s="125"/>
      <c r="L252" s="129"/>
    </row>
    <row r="253" spans="1:12">
      <c r="A253" s="129"/>
      <c r="B253" s="129"/>
      <c r="C253" s="129"/>
      <c r="D253" s="129"/>
      <c r="E253" s="129"/>
      <c r="F253" s="130"/>
      <c r="G253" s="129"/>
      <c r="H253" s="125"/>
      <c r="I253" s="65"/>
      <c r="J253" s="122"/>
      <c r="K253" s="125"/>
      <c r="L253" s="129"/>
    </row>
    <row r="254" spans="1:12">
      <c r="A254" s="129"/>
      <c r="B254" s="129"/>
      <c r="C254" s="129"/>
      <c r="D254" s="129"/>
      <c r="E254" s="129"/>
      <c r="F254" s="130"/>
      <c r="G254" s="129"/>
      <c r="H254" s="125"/>
      <c r="I254" s="42" t="s">
        <v>374</v>
      </c>
      <c r="J254" s="114"/>
      <c r="K254" s="125"/>
      <c r="L254" s="129"/>
    </row>
    <row r="255" spans="1:12">
      <c r="A255" s="129"/>
      <c r="B255" s="129"/>
      <c r="C255" s="129"/>
      <c r="D255" s="129"/>
      <c r="E255" s="129"/>
      <c r="F255" s="130"/>
      <c r="G255" s="129"/>
      <c r="H255" s="125"/>
      <c r="I255" s="42" t="s">
        <v>210</v>
      </c>
      <c r="J255" s="114"/>
      <c r="K255" s="125"/>
      <c r="L255" s="129"/>
    </row>
    <row r="256" spans="1:12">
      <c r="A256" s="129"/>
      <c r="B256" s="129"/>
      <c r="C256" s="129"/>
      <c r="D256" s="129"/>
      <c r="E256" s="129"/>
      <c r="F256" s="130"/>
      <c r="G256" s="129"/>
      <c r="H256" s="129"/>
      <c r="I256" s="129"/>
      <c r="J256" s="131"/>
      <c r="K256" s="130"/>
      <c r="L256" s="129"/>
    </row>
    <row r="257" spans="1:12" ht="45">
      <c r="A257" s="65"/>
      <c r="B257" s="45" t="s">
        <v>352</v>
      </c>
      <c r="C257" s="73" t="s">
        <v>353</v>
      </c>
      <c r="D257" s="45" t="s">
        <v>354</v>
      </c>
      <c r="E257" s="42" t="s">
        <v>355</v>
      </c>
      <c r="F257" s="73" t="s">
        <v>379</v>
      </c>
      <c r="G257" s="45" t="s">
        <v>380</v>
      </c>
      <c r="H257" s="73" t="s">
        <v>381</v>
      </c>
      <c r="I257" s="42" t="s">
        <v>382</v>
      </c>
      <c r="J257" s="114"/>
      <c r="K257" s="73" t="s">
        <v>383</v>
      </c>
      <c r="L257" s="70" t="s">
        <v>353</v>
      </c>
    </row>
    <row r="258" spans="1:12">
      <c r="A258" s="65"/>
      <c r="B258" s="45"/>
      <c r="C258" s="73"/>
      <c r="D258" s="45"/>
      <c r="E258" s="42"/>
      <c r="F258" s="73"/>
      <c r="G258" s="45"/>
      <c r="H258" s="65" t="s">
        <v>384</v>
      </c>
      <c r="I258" s="42" t="s">
        <v>269</v>
      </c>
      <c r="J258" s="114"/>
      <c r="K258" s="65" t="s">
        <v>385</v>
      </c>
      <c r="L258" s="70"/>
    </row>
    <row r="259" spans="1:12">
      <c r="A259" s="65"/>
      <c r="B259" s="45"/>
      <c r="C259" s="73"/>
      <c r="D259" s="45"/>
      <c r="E259" s="42"/>
      <c r="F259" s="73"/>
      <c r="G259" s="45"/>
      <c r="H259" s="65" t="s">
        <v>386</v>
      </c>
      <c r="I259" s="42" t="s">
        <v>387</v>
      </c>
      <c r="J259" s="114"/>
      <c r="K259" s="65" t="s">
        <v>388</v>
      </c>
      <c r="L259" s="70"/>
    </row>
    <row r="260" spans="1:12">
      <c r="A260" s="65"/>
      <c r="B260" s="73"/>
      <c r="C260" s="73"/>
      <c r="D260" s="73"/>
      <c r="E260" s="73"/>
      <c r="F260" s="65"/>
      <c r="G260" s="65"/>
      <c r="H260" s="65" t="s">
        <v>389</v>
      </c>
      <c r="I260" s="125" t="s">
        <v>234</v>
      </c>
      <c r="J260" s="119"/>
      <c r="K260" s="65" t="s">
        <v>390</v>
      </c>
      <c r="L260" s="120"/>
    </row>
    <row r="261" spans="1:12">
      <c r="A261" s="65"/>
      <c r="B261" s="73"/>
      <c r="C261" s="73"/>
      <c r="D261" s="73"/>
      <c r="E261" s="73"/>
      <c r="F261" s="65"/>
      <c r="G261" s="65"/>
      <c r="H261" s="65" t="s">
        <v>391</v>
      </c>
      <c r="I261" s="65" t="s">
        <v>363</v>
      </c>
      <c r="J261" s="298">
        <v>450000000</v>
      </c>
      <c r="K261" s="65" t="s">
        <v>392</v>
      </c>
      <c r="L261" s="65"/>
    </row>
    <row r="262" spans="1:12">
      <c r="A262" s="65"/>
      <c r="B262" s="73"/>
      <c r="C262" s="73"/>
      <c r="D262" s="73"/>
      <c r="E262" s="73"/>
      <c r="F262" s="65"/>
      <c r="G262" s="65"/>
      <c r="H262" s="65" t="s">
        <v>393</v>
      </c>
      <c r="I262" s="125" t="s">
        <v>236</v>
      </c>
      <c r="J262" s="119"/>
      <c r="K262" s="65" t="s">
        <v>394</v>
      </c>
      <c r="L262" s="65"/>
    </row>
    <row r="263" spans="1:12">
      <c r="A263" s="65"/>
      <c r="B263" s="73"/>
      <c r="C263" s="73"/>
      <c r="D263" s="73"/>
      <c r="E263" s="73"/>
      <c r="F263" s="65"/>
      <c r="G263" s="65"/>
      <c r="H263" s="65"/>
      <c r="I263" s="65" t="s">
        <v>237</v>
      </c>
      <c r="J263" s="122"/>
      <c r="K263" s="65"/>
      <c r="L263" s="65"/>
    </row>
    <row r="264" spans="1:12">
      <c r="A264" s="65"/>
      <c r="B264" s="73"/>
      <c r="C264" s="73"/>
      <c r="D264" s="73"/>
      <c r="E264" s="73"/>
      <c r="F264" s="65"/>
      <c r="G264" s="65"/>
      <c r="H264" s="65"/>
      <c r="I264" s="65" t="s">
        <v>17</v>
      </c>
      <c r="J264" s="122"/>
      <c r="K264" s="65"/>
      <c r="L264" s="65"/>
    </row>
    <row r="265" spans="1:12">
      <c r="A265" s="65"/>
      <c r="B265" s="73"/>
      <c r="C265" s="73"/>
      <c r="D265" s="73"/>
      <c r="E265" s="73"/>
      <c r="F265" s="65"/>
      <c r="G265" s="65"/>
      <c r="H265" s="65"/>
      <c r="I265" s="65" t="s">
        <v>364</v>
      </c>
      <c r="J265" s="122"/>
      <c r="K265" s="65"/>
      <c r="L265" s="65"/>
    </row>
    <row r="266" spans="1:12">
      <c r="A266" s="65"/>
      <c r="B266" s="73"/>
      <c r="C266" s="73"/>
      <c r="D266" s="73"/>
      <c r="E266" s="73"/>
      <c r="F266" s="65"/>
      <c r="G266" s="65"/>
      <c r="H266" s="65"/>
      <c r="I266" s="123" t="s">
        <v>365</v>
      </c>
      <c r="J266" s="124"/>
      <c r="K266" s="65"/>
      <c r="L266" s="65"/>
    </row>
    <row r="267" spans="1:12">
      <c r="A267" s="65"/>
      <c r="B267" s="73"/>
      <c r="C267" s="73"/>
      <c r="D267" s="73"/>
      <c r="E267" s="73"/>
      <c r="F267" s="65"/>
      <c r="G267" s="65"/>
      <c r="H267" s="65"/>
      <c r="I267" s="125" t="s">
        <v>366</v>
      </c>
      <c r="J267" s="119"/>
      <c r="K267" s="65"/>
      <c r="L267" s="65"/>
    </row>
    <row r="268" spans="1:12">
      <c r="A268" s="129"/>
      <c r="B268" s="129"/>
      <c r="C268" s="129"/>
      <c r="D268" s="129"/>
      <c r="E268" s="129"/>
      <c r="F268" s="130"/>
      <c r="G268" s="129"/>
      <c r="H268" s="129"/>
      <c r="I268" s="129"/>
      <c r="J268" s="131"/>
      <c r="K268" s="130"/>
      <c r="L268" s="129"/>
    </row>
    <row r="269" spans="1:12" ht="30">
      <c r="A269" s="129"/>
      <c r="B269" s="129"/>
      <c r="C269" s="129"/>
      <c r="D269" s="129"/>
      <c r="E269" s="129"/>
      <c r="F269" s="130"/>
      <c r="G269" s="129"/>
      <c r="H269" s="132" t="s">
        <v>395</v>
      </c>
      <c r="I269" s="129"/>
      <c r="J269" s="131"/>
      <c r="K269" s="130"/>
      <c r="L269" s="129"/>
    </row>
    <row r="270" spans="1:12">
      <c r="A270" s="129"/>
      <c r="B270" s="129"/>
      <c r="C270" s="129"/>
      <c r="D270" s="129"/>
      <c r="E270" s="129"/>
      <c r="F270" s="130"/>
      <c r="G270" s="129"/>
      <c r="H270" s="129"/>
      <c r="I270" s="42" t="s">
        <v>269</v>
      </c>
      <c r="J270" s="114"/>
      <c r="K270" s="42" t="s">
        <v>396</v>
      </c>
      <c r="L270" s="129"/>
    </row>
    <row r="271" spans="1:12">
      <c r="A271" s="129"/>
      <c r="B271" s="129"/>
      <c r="C271" s="129"/>
      <c r="D271" s="129"/>
      <c r="E271" s="129"/>
      <c r="F271" s="130"/>
      <c r="G271" s="129"/>
      <c r="H271" s="129"/>
      <c r="I271" s="42"/>
      <c r="J271" s="114"/>
      <c r="K271" s="42" t="s">
        <v>397</v>
      </c>
      <c r="L271" s="129"/>
    </row>
    <row r="272" spans="1:12">
      <c r="A272" s="129"/>
      <c r="B272" s="129"/>
      <c r="C272" s="129"/>
      <c r="D272" s="129"/>
      <c r="E272" s="129"/>
      <c r="F272" s="130"/>
      <c r="G272" s="129"/>
      <c r="H272" s="129"/>
      <c r="I272" s="125" t="s">
        <v>234</v>
      </c>
      <c r="J272" s="119"/>
      <c r="K272" s="65" t="s">
        <v>398</v>
      </c>
      <c r="L272" s="129"/>
    </row>
    <row r="273" spans="1:12">
      <c r="A273" s="129"/>
      <c r="B273" s="129"/>
      <c r="C273" s="129"/>
      <c r="D273" s="129"/>
      <c r="E273" s="129"/>
      <c r="F273" s="130"/>
      <c r="G273" s="129"/>
      <c r="H273" s="129"/>
      <c r="I273" s="65" t="s">
        <v>363</v>
      </c>
      <c r="J273" s="298">
        <v>25000000</v>
      </c>
      <c r="K273" s="65"/>
      <c r="L273" s="129"/>
    </row>
    <row r="274" spans="1:12">
      <c r="A274" s="129"/>
      <c r="B274" s="129"/>
      <c r="C274" s="129"/>
      <c r="D274" s="129"/>
      <c r="E274" s="129"/>
      <c r="F274" s="130"/>
      <c r="G274" s="129"/>
      <c r="H274" s="129"/>
      <c r="I274" s="125" t="s">
        <v>236</v>
      </c>
      <c r="J274" s="119"/>
      <c r="K274" s="65"/>
      <c r="L274" s="129"/>
    </row>
    <row r="275" spans="1:12">
      <c r="A275" s="129"/>
      <c r="B275" s="129"/>
      <c r="C275" s="129"/>
      <c r="D275" s="129"/>
      <c r="E275" s="129"/>
      <c r="F275" s="130"/>
      <c r="G275" s="129"/>
      <c r="H275" s="129"/>
      <c r="I275" s="65" t="s">
        <v>237</v>
      </c>
      <c r="J275" s="122"/>
      <c r="K275" s="65"/>
      <c r="L275" s="129"/>
    </row>
    <row r="276" spans="1:12">
      <c r="A276" s="129"/>
      <c r="B276" s="129"/>
      <c r="C276" s="129"/>
      <c r="D276" s="129"/>
      <c r="E276" s="129"/>
      <c r="F276" s="130"/>
      <c r="G276" s="129"/>
      <c r="H276" s="129"/>
      <c r="I276" s="65" t="s">
        <v>17</v>
      </c>
      <c r="J276" s="122"/>
      <c r="K276" s="65"/>
      <c r="L276" s="129"/>
    </row>
    <row r="277" spans="1:12">
      <c r="A277" s="129"/>
      <c r="B277" s="129"/>
      <c r="C277" s="129"/>
      <c r="D277" s="129"/>
      <c r="E277" s="129"/>
      <c r="F277" s="130"/>
      <c r="G277" s="129"/>
      <c r="H277" s="129"/>
      <c r="I277" s="65" t="s">
        <v>364</v>
      </c>
      <c r="J277" s="122"/>
      <c r="K277" s="65"/>
      <c r="L277" s="129"/>
    </row>
    <row r="278" spans="1:12">
      <c r="A278" s="129"/>
      <c r="B278" s="129"/>
      <c r="C278" s="129"/>
      <c r="D278" s="129"/>
      <c r="E278" s="129"/>
      <c r="F278" s="130"/>
      <c r="G278" s="129"/>
      <c r="H278" s="129"/>
      <c r="I278" s="123" t="s">
        <v>365</v>
      </c>
      <c r="J278" s="124"/>
      <c r="K278" s="65"/>
      <c r="L278" s="129"/>
    </row>
    <row r="279" spans="1:12">
      <c r="A279" s="129"/>
      <c r="B279" s="129"/>
      <c r="C279" s="129"/>
      <c r="D279" s="129"/>
      <c r="E279" s="129"/>
      <c r="F279" s="130"/>
      <c r="G279" s="129"/>
      <c r="H279" s="129"/>
      <c r="I279" s="123"/>
      <c r="J279" s="124"/>
      <c r="K279" s="65"/>
      <c r="L279" s="129"/>
    </row>
    <row r="280" spans="1:12" ht="60">
      <c r="A280" s="65"/>
      <c r="B280" s="45" t="s">
        <v>352</v>
      </c>
      <c r="C280" s="73" t="s">
        <v>353</v>
      </c>
      <c r="D280" s="45" t="s">
        <v>354</v>
      </c>
      <c r="E280" s="42" t="s">
        <v>355</v>
      </c>
      <c r="F280" s="73" t="s">
        <v>195</v>
      </c>
      <c r="G280" s="45" t="s">
        <v>357</v>
      </c>
      <c r="H280" s="42" t="s">
        <v>399</v>
      </c>
      <c r="I280" s="42"/>
      <c r="J280" s="299"/>
      <c r="K280" s="73"/>
      <c r="L280" s="70" t="s">
        <v>353</v>
      </c>
    </row>
    <row r="281" spans="1:12">
      <c r="A281" s="65"/>
      <c r="B281" s="45"/>
      <c r="C281" s="73"/>
      <c r="D281" s="45"/>
      <c r="E281" s="42"/>
      <c r="F281" s="73"/>
      <c r="G281" s="45"/>
      <c r="H281" s="42"/>
      <c r="I281" s="42" t="s">
        <v>278</v>
      </c>
      <c r="J281" s="299"/>
      <c r="K281" s="73"/>
      <c r="L281" s="70"/>
    </row>
    <row r="282" spans="1:12">
      <c r="A282" s="65"/>
      <c r="B282" s="45"/>
      <c r="C282" s="73"/>
      <c r="D282" s="45"/>
      <c r="E282" s="42"/>
      <c r="F282" s="73"/>
      <c r="G282" s="45"/>
      <c r="H282" s="42"/>
      <c r="I282" s="42" t="s">
        <v>387</v>
      </c>
      <c r="J282" s="299"/>
      <c r="K282" s="73"/>
      <c r="L282" s="70"/>
    </row>
    <row r="283" spans="1:12">
      <c r="A283" s="65"/>
      <c r="B283" s="73"/>
      <c r="C283" s="73"/>
      <c r="D283" s="73"/>
      <c r="E283" s="73"/>
      <c r="F283" s="65"/>
      <c r="G283" s="65"/>
      <c r="H283" s="65"/>
      <c r="I283" s="125" t="s">
        <v>234</v>
      </c>
      <c r="J283" s="300"/>
      <c r="K283" s="65"/>
      <c r="L283" s="120"/>
    </row>
    <row r="284" spans="1:12">
      <c r="A284" s="65"/>
      <c r="B284" s="73"/>
      <c r="C284" s="73"/>
      <c r="D284" s="73"/>
      <c r="E284" s="73"/>
      <c r="F284" s="65"/>
      <c r="G284" s="65"/>
      <c r="H284" s="65"/>
      <c r="I284" s="65" t="s">
        <v>363</v>
      </c>
      <c r="J284" s="298">
        <v>24043000</v>
      </c>
      <c r="K284" s="65"/>
      <c r="L284" s="120"/>
    </row>
    <row r="285" spans="1:12">
      <c r="A285" s="65"/>
      <c r="B285" s="73"/>
      <c r="C285" s="73"/>
      <c r="D285" s="73"/>
      <c r="E285" s="73"/>
      <c r="F285" s="65"/>
      <c r="G285" s="65"/>
      <c r="H285" s="73"/>
      <c r="I285" s="42" t="s">
        <v>400</v>
      </c>
      <c r="J285" s="299"/>
      <c r="K285" s="125"/>
      <c r="L285" s="120"/>
    </row>
    <row r="286" spans="1:12">
      <c r="A286" s="65"/>
      <c r="B286" s="73"/>
      <c r="C286" s="73"/>
      <c r="D286" s="73"/>
      <c r="E286" s="73"/>
      <c r="F286" s="65"/>
      <c r="G286" s="65"/>
      <c r="H286" s="73"/>
      <c r="I286" s="42" t="s">
        <v>237</v>
      </c>
      <c r="J286" s="299"/>
      <c r="K286" s="125"/>
      <c r="L286" s="120"/>
    </row>
    <row r="287" spans="1:12">
      <c r="A287" s="65"/>
      <c r="B287" s="73"/>
      <c r="C287" s="73"/>
      <c r="D287" s="73"/>
      <c r="E287" s="73"/>
      <c r="F287" s="65"/>
      <c r="G287" s="65"/>
      <c r="H287" s="125"/>
      <c r="I287" s="65" t="s">
        <v>17</v>
      </c>
      <c r="J287" s="298"/>
      <c r="K287" s="125"/>
      <c r="L287" s="120"/>
    </row>
    <row r="288" spans="1:12">
      <c r="A288" s="65"/>
      <c r="B288" s="73"/>
      <c r="C288" s="73"/>
      <c r="D288" s="73"/>
      <c r="E288" s="73"/>
      <c r="F288" s="65"/>
      <c r="G288" s="65"/>
      <c r="H288" s="125"/>
      <c r="I288" s="65" t="s">
        <v>364</v>
      </c>
      <c r="J288" s="298"/>
      <c r="K288" s="125"/>
      <c r="L288" s="120"/>
    </row>
    <row r="289" spans="1:12">
      <c r="A289" s="65"/>
      <c r="B289" s="73"/>
      <c r="C289" s="73"/>
      <c r="D289" s="73"/>
      <c r="E289" s="73"/>
      <c r="F289" s="65"/>
      <c r="G289" s="65"/>
      <c r="H289" s="125"/>
      <c r="I289" s="42" t="s">
        <v>374</v>
      </c>
      <c r="J289" s="299"/>
      <c r="K289" s="125"/>
      <c r="L289" s="120"/>
    </row>
    <row r="290" spans="1:12" ht="30">
      <c r="A290" s="65"/>
      <c r="B290" s="73"/>
      <c r="C290" s="73"/>
      <c r="D290" s="73"/>
      <c r="E290" s="73"/>
      <c r="F290" s="65"/>
      <c r="G290" s="65"/>
      <c r="H290" s="125"/>
      <c r="I290" s="42" t="s">
        <v>401</v>
      </c>
      <c r="J290" s="293"/>
      <c r="K290" s="125"/>
      <c r="L290" s="120"/>
    </row>
    <row r="291" spans="1:12">
      <c r="A291" s="65"/>
      <c r="C291" s="65"/>
      <c r="D291" s="65"/>
      <c r="E291" s="65"/>
      <c r="G291" s="65"/>
      <c r="H291" s="133"/>
      <c r="I291" s="134"/>
      <c r="J291" s="298"/>
      <c r="K291" s="133"/>
      <c r="L291" s="133"/>
    </row>
    <row r="292" spans="1:12" ht="45">
      <c r="A292" s="123"/>
      <c r="B292" s="45" t="s">
        <v>352</v>
      </c>
      <c r="C292" s="73" t="s">
        <v>353</v>
      </c>
      <c r="D292" s="135" t="s">
        <v>354</v>
      </c>
      <c r="E292" s="42" t="s">
        <v>355</v>
      </c>
      <c r="F292" s="73" t="s">
        <v>402</v>
      </c>
      <c r="G292" s="45" t="s">
        <v>357</v>
      </c>
      <c r="H292" s="73" t="s">
        <v>403</v>
      </c>
      <c r="I292" s="64" t="s">
        <v>404</v>
      </c>
      <c r="J292" s="299"/>
      <c r="K292" s="42" t="s">
        <v>245</v>
      </c>
      <c r="L292" s="70" t="s">
        <v>353</v>
      </c>
    </row>
    <row r="293" spans="1:12">
      <c r="A293" s="123"/>
      <c r="B293" s="45"/>
      <c r="C293" s="73"/>
      <c r="D293" s="45"/>
      <c r="E293" s="42"/>
      <c r="F293" s="73"/>
      <c r="G293" s="110"/>
      <c r="H293" s="73"/>
      <c r="I293" s="42" t="s">
        <v>278</v>
      </c>
      <c r="J293" s="299"/>
      <c r="K293" s="42" t="s">
        <v>405</v>
      </c>
      <c r="L293" s="70"/>
    </row>
    <row r="294" spans="1:12">
      <c r="A294" s="123"/>
      <c r="B294" s="45"/>
      <c r="C294" s="73"/>
      <c r="D294" s="45"/>
      <c r="E294" s="42"/>
      <c r="F294" s="73"/>
      <c r="G294" s="110"/>
      <c r="H294" s="73"/>
      <c r="I294" s="42" t="s">
        <v>406</v>
      </c>
      <c r="J294" s="299"/>
      <c r="K294" s="42" t="s">
        <v>407</v>
      </c>
      <c r="L294" s="70"/>
    </row>
    <row r="295" spans="1:12">
      <c r="A295" s="65"/>
      <c r="B295" s="73"/>
      <c r="C295" s="73"/>
      <c r="D295" s="73"/>
      <c r="E295" s="73"/>
      <c r="F295" s="65"/>
      <c r="G295" s="136"/>
      <c r="H295" s="125"/>
      <c r="I295" s="125" t="s">
        <v>234</v>
      </c>
      <c r="J295" s="300"/>
      <c r="K295" s="125" t="s">
        <v>408</v>
      </c>
      <c r="L295" s="120"/>
    </row>
    <row r="296" spans="1:12">
      <c r="A296" s="65"/>
      <c r="B296" s="73"/>
      <c r="C296" s="73"/>
      <c r="D296" s="73"/>
      <c r="E296" s="73"/>
      <c r="F296" s="65"/>
      <c r="G296" s="65"/>
      <c r="H296" s="125"/>
      <c r="I296" s="65" t="s">
        <v>409</v>
      </c>
      <c r="J296" s="298">
        <v>115800000</v>
      </c>
      <c r="K296" s="125"/>
      <c r="L296" s="120"/>
    </row>
    <row r="297" spans="1:12">
      <c r="A297" s="65"/>
      <c r="B297" s="73"/>
      <c r="C297" s="73"/>
      <c r="D297" s="73"/>
      <c r="E297" s="73"/>
      <c r="F297" s="65"/>
      <c r="G297" s="136"/>
      <c r="H297" s="123"/>
      <c r="I297" s="42" t="s">
        <v>410</v>
      </c>
      <c r="J297" s="299"/>
      <c r="K297" s="125"/>
      <c r="L297" s="120"/>
    </row>
    <row r="298" spans="1:12">
      <c r="A298" s="65"/>
      <c r="B298" s="73"/>
      <c r="C298" s="73"/>
      <c r="D298" s="73"/>
      <c r="E298" s="73"/>
      <c r="F298" s="65"/>
      <c r="G298" s="136"/>
      <c r="H298" s="123"/>
      <c r="I298" s="42" t="s">
        <v>411</v>
      </c>
      <c r="J298" s="299"/>
      <c r="K298" s="125"/>
      <c r="L298" s="120"/>
    </row>
    <row r="299" spans="1:12">
      <c r="A299" s="65"/>
      <c r="B299" s="73"/>
      <c r="C299" s="73"/>
      <c r="D299" s="73"/>
      <c r="E299" s="73"/>
      <c r="F299" s="65"/>
      <c r="G299" s="65"/>
      <c r="H299" s="125"/>
      <c r="I299" s="65" t="s">
        <v>17</v>
      </c>
      <c r="J299" s="298"/>
      <c r="K299" s="125"/>
      <c r="L299" s="120"/>
    </row>
    <row r="300" spans="1:12">
      <c r="A300" s="65"/>
      <c r="B300" s="73"/>
      <c r="C300" s="73"/>
      <c r="D300" s="73"/>
      <c r="E300" s="73"/>
      <c r="F300" s="65"/>
      <c r="G300" s="136"/>
      <c r="H300" s="125"/>
      <c r="I300" s="65" t="s">
        <v>364</v>
      </c>
      <c r="J300" s="298"/>
      <c r="K300" s="125"/>
      <c r="L300" s="120"/>
    </row>
    <row r="301" spans="1:12">
      <c r="A301" s="65"/>
      <c r="B301" s="73"/>
      <c r="C301" s="73"/>
      <c r="D301" s="73"/>
      <c r="E301" s="73"/>
      <c r="F301" s="65"/>
      <c r="G301" s="65"/>
      <c r="H301" s="125"/>
      <c r="I301" s="42" t="s">
        <v>365</v>
      </c>
      <c r="J301" s="299"/>
      <c r="K301" s="125"/>
      <c r="L301" s="120"/>
    </row>
    <row r="302" spans="1:12" ht="30">
      <c r="A302" s="65"/>
      <c r="B302" s="73"/>
      <c r="C302" s="73"/>
      <c r="D302" s="73"/>
      <c r="E302" s="73"/>
      <c r="F302" s="65"/>
      <c r="G302" s="136"/>
      <c r="H302" s="125"/>
      <c r="I302" s="137" t="s">
        <v>412</v>
      </c>
      <c r="J302" s="301"/>
      <c r="K302" s="125"/>
      <c r="L302" s="120"/>
    </row>
    <row r="303" spans="1:12">
      <c r="A303" s="65"/>
      <c r="B303" s="73"/>
      <c r="C303" s="73"/>
      <c r="D303" s="73"/>
      <c r="E303" s="73"/>
      <c r="F303" s="65"/>
      <c r="G303" s="65"/>
      <c r="H303" s="125"/>
      <c r="I303" s="125" t="s">
        <v>413</v>
      </c>
      <c r="J303" s="300"/>
      <c r="K303" s="125"/>
      <c r="L303" s="120"/>
    </row>
    <row r="304" spans="1:12">
      <c r="A304" s="5"/>
      <c r="B304" s="5"/>
      <c r="C304" s="5"/>
      <c r="D304" s="5"/>
      <c r="E304" s="5"/>
      <c r="F304" s="6"/>
      <c r="G304" s="5"/>
      <c r="H304" s="5"/>
      <c r="I304" s="123"/>
      <c r="J304" s="302"/>
      <c r="K304" s="65"/>
      <c r="L304" s="5"/>
    </row>
    <row r="305" spans="1:12" ht="30">
      <c r="A305" s="65"/>
      <c r="B305" s="110"/>
      <c r="C305" s="111"/>
      <c r="D305" s="110"/>
      <c r="E305" s="42"/>
      <c r="G305" s="110"/>
      <c r="H305" s="42" t="s">
        <v>414</v>
      </c>
      <c r="I305" s="42" t="s">
        <v>267</v>
      </c>
      <c r="J305" s="299"/>
      <c r="L305" s="115" t="s">
        <v>353</v>
      </c>
    </row>
    <row r="306" spans="1:12">
      <c r="A306" s="65"/>
      <c r="B306" s="110"/>
      <c r="C306" s="111"/>
      <c r="D306" s="110"/>
      <c r="E306" s="42"/>
      <c r="F306" s="73"/>
      <c r="G306" s="110"/>
      <c r="H306" s="65" t="s">
        <v>415</v>
      </c>
      <c r="I306" s="42" t="s">
        <v>256</v>
      </c>
      <c r="J306" s="299"/>
      <c r="K306" s="73" t="s">
        <v>416</v>
      </c>
      <c r="L306" s="115"/>
    </row>
    <row r="307" spans="1:12" ht="30">
      <c r="A307" s="65"/>
      <c r="B307" s="110"/>
      <c r="C307" s="111"/>
      <c r="D307" s="110"/>
      <c r="E307" s="42"/>
      <c r="F307" s="73"/>
      <c r="G307" s="110"/>
      <c r="H307" s="42"/>
      <c r="I307" s="42" t="s">
        <v>417</v>
      </c>
      <c r="J307" s="299"/>
      <c r="K307" s="73"/>
      <c r="L307" s="115"/>
    </row>
    <row r="308" spans="1:12">
      <c r="A308" s="65"/>
      <c r="B308" s="73"/>
      <c r="C308" s="73"/>
      <c r="D308" s="73"/>
      <c r="E308" s="73"/>
      <c r="F308" s="65"/>
      <c r="G308" s="65"/>
      <c r="I308" s="125" t="s">
        <v>234</v>
      </c>
      <c r="J308" s="300"/>
      <c r="K308" s="65"/>
      <c r="L308" s="120"/>
    </row>
    <row r="309" spans="1:12">
      <c r="A309" s="65"/>
      <c r="B309" s="73"/>
      <c r="C309" s="73"/>
      <c r="D309" s="73"/>
      <c r="E309" s="73"/>
      <c r="F309" s="65"/>
      <c r="G309" s="65"/>
      <c r="H309" s="65"/>
      <c r="I309" s="65" t="s">
        <v>418</v>
      </c>
      <c r="J309" s="298">
        <v>60000000</v>
      </c>
      <c r="K309" s="65"/>
      <c r="L309" s="120"/>
    </row>
    <row r="310" spans="1:12">
      <c r="A310" s="65"/>
      <c r="B310" s="73"/>
      <c r="C310" s="73"/>
      <c r="D310" s="73"/>
      <c r="E310" s="73"/>
      <c r="F310" s="65"/>
      <c r="G310" s="65"/>
      <c r="H310" s="65"/>
      <c r="I310" s="125" t="s">
        <v>236</v>
      </c>
      <c r="J310" s="300"/>
      <c r="K310" s="65"/>
      <c r="L310" s="120"/>
    </row>
    <row r="311" spans="1:12">
      <c r="A311" s="65"/>
      <c r="B311" s="73"/>
      <c r="C311" s="73"/>
      <c r="D311" s="73"/>
      <c r="E311" s="73"/>
      <c r="F311" s="65"/>
      <c r="G311" s="65"/>
      <c r="H311" s="65"/>
      <c r="I311" s="65" t="s">
        <v>237</v>
      </c>
      <c r="J311" s="298"/>
      <c r="K311" s="65"/>
      <c r="L311" s="120"/>
    </row>
    <row r="312" spans="1:12">
      <c r="A312" s="65"/>
      <c r="B312" s="73"/>
      <c r="C312" s="73"/>
      <c r="D312" s="73"/>
      <c r="E312" s="73"/>
      <c r="F312" s="65"/>
      <c r="G312" s="65"/>
      <c r="H312" s="65"/>
      <c r="I312" s="65" t="s">
        <v>17</v>
      </c>
      <c r="J312" s="298"/>
      <c r="K312" s="65"/>
      <c r="L312" s="120"/>
    </row>
    <row r="313" spans="1:12">
      <c r="A313" s="65"/>
      <c r="B313" s="73"/>
      <c r="C313" s="73"/>
      <c r="D313" s="73"/>
      <c r="E313" s="73"/>
      <c r="F313" s="65"/>
      <c r="G313" s="65"/>
      <c r="H313" s="65"/>
      <c r="I313" s="65" t="s">
        <v>419</v>
      </c>
      <c r="J313" s="298"/>
      <c r="K313" s="65"/>
      <c r="L313" s="120"/>
    </row>
    <row r="314" spans="1:12">
      <c r="A314" s="65"/>
      <c r="B314" s="73"/>
      <c r="C314" s="73"/>
      <c r="D314" s="73"/>
      <c r="E314" s="73"/>
      <c r="F314" s="65"/>
      <c r="G314" s="65"/>
      <c r="H314" s="65"/>
      <c r="I314" s="123" t="s">
        <v>365</v>
      </c>
      <c r="J314" s="302"/>
      <c r="K314" s="65"/>
      <c r="L314" s="120"/>
    </row>
    <row r="315" spans="1:12">
      <c r="A315" s="65"/>
      <c r="B315" s="73"/>
      <c r="C315" s="73"/>
      <c r="D315" s="73"/>
      <c r="E315" s="73"/>
      <c r="F315" s="65"/>
      <c r="G315" s="65"/>
      <c r="H315" s="65"/>
      <c r="I315" s="125" t="s">
        <v>366</v>
      </c>
      <c r="J315" s="300"/>
      <c r="K315" s="65"/>
      <c r="L315" s="120"/>
    </row>
    <row r="316" spans="1:12">
      <c r="A316" s="5"/>
      <c r="B316" s="5"/>
      <c r="C316" s="5"/>
      <c r="D316" s="5"/>
      <c r="E316" s="5"/>
      <c r="F316" s="6"/>
      <c r="G316" s="5"/>
      <c r="H316" s="125"/>
      <c r="I316" s="125"/>
      <c r="J316" s="300"/>
      <c r="K316" s="125"/>
      <c r="L316" s="5"/>
    </row>
    <row r="317" spans="1:12" ht="45">
      <c r="A317" s="65"/>
      <c r="B317" s="110" t="s">
        <v>352</v>
      </c>
      <c r="C317" s="111" t="s">
        <v>353</v>
      </c>
      <c r="D317" s="110" t="s">
        <v>354</v>
      </c>
      <c r="E317" s="42" t="s">
        <v>355</v>
      </c>
      <c r="F317" s="73" t="s">
        <v>420</v>
      </c>
      <c r="G317" s="110" t="s">
        <v>421</v>
      </c>
      <c r="H317" s="73" t="s">
        <v>422</v>
      </c>
      <c r="I317" s="42" t="s">
        <v>228</v>
      </c>
      <c r="J317" s="299"/>
      <c r="L317" s="115" t="s">
        <v>353</v>
      </c>
    </row>
    <row r="318" spans="1:12">
      <c r="A318" s="65"/>
      <c r="B318" s="110"/>
      <c r="C318" s="111"/>
      <c r="D318" s="110"/>
      <c r="E318" s="42"/>
      <c r="F318" s="73"/>
      <c r="G318" s="110"/>
      <c r="H318" s="65" t="s">
        <v>423</v>
      </c>
      <c r="I318" s="42" t="s">
        <v>424</v>
      </c>
      <c r="J318" s="299"/>
      <c r="K318" s="73" t="s">
        <v>425</v>
      </c>
      <c r="L318" s="115"/>
    </row>
    <row r="319" spans="1:12">
      <c r="A319" s="65"/>
      <c r="B319" s="110"/>
      <c r="C319" s="111"/>
      <c r="D319" s="110"/>
      <c r="E319" s="42"/>
      <c r="F319" s="73"/>
      <c r="G319" s="110"/>
      <c r="H319" s="65" t="s">
        <v>426</v>
      </c>
      <c r="I319" s="42" t="s">
        <v>427</v>
      </c>
      <c r="J319" s="299"/>
      <c r="K319" s="65" t="s">
        <v>428</v>
      </c>
      <c r="L319" s="115"/>
    </row>
    <row r="320" spans="1:12">
      <c r="A320" s="65"/>
      <c r="B320" s="73"/>
      <c r="C320" s="73"/>
      <c r="D320" s="73"/>
      <c r="E320" s="73"/>
      <c r="F320" s="65"/>
      <c r="G320" s="65"/>
      <c r="I320" s="125" t="s">
        <v>234</v>
      </c>
      <c r="J320" s="300"/>
      <c r="L320" s="120"/>
    </row>
    <row r="321" spans="1:12">
      <c r="A321" s="65"/>
      <c r="B321" s="73"/>
      <c r="C321" s="73"/>
      <c r="D321" s="73"/>
      <c r="E321" s="73"/>
      <c r="F321" s="65"/>
      <c r="G321" s="65"/>
      <c r="H321" s="65"/>
      <c r="I321" s="65" t="s">
        <v>429</v>
      </c>
      <c r="J321" s="298">
        <v>15000000</v>
      </c>
      <c r="K321" s="65"/>
      <c r="L321" s="120"/>
    </row>
    <row r="322" spans="1:12">
      <c r="A322" s="65"/>
      <c r="B322" s="73"/>
      <c r="C322" s="73"/>
      <c r="D322" s="73"/>
      <c r="E322" s="73"/>
      <c r="F322" s="65"/>
      <c r="G322" s="65"/>
      <c r="H322" s="65"/>
      <c r="I322" s="125" t="s">
        <v>236</v>
      </c>
      <c r="J322" s="300"/>
      <c r="K322" s="65"/>
      <c r="L322" s="120"/>
    </row>
    <row r="323" spans="1:12">
      <c r="A323" s="65"/>
      <c r="B323" s="73"/>
      <c r="C323" s="73"/>
      <c r="D323" s="73"/>
      <c r="E323" s="73"/>
      <c r="F323" s="65"/>
      <c r="G323" s="65"/>
      <c r="H323" s="65"/>
      <c r="I323" s="65" t="s">
        <v>237</v>
      </c>
      <c r="J323" s="298"/>
      <c r="K323" s="65"/>
      <c r="L323" s="120"/>
    </row>
    <row r="324" spans="1:12">
      <c r="A324" s="65"/>
      <c r="B324" s="73"/>
      <c r="C324" s="73"/>
      <c r="D324" s="73"/>
      <c r="E324" s="73"/>
      <c r="F324" s="65"/>
      <c r="G324" s="65"/>
      <c r="I324" s="65" t="s">
        <v>17</v>
      </c>
      <c r="J324" s="298"/>
      <c r="K324" s="65"/>
      <c r="L324" s="120"/>
    </row>
    <row r="325" spans="1:12">
      <c r="A325" s="65"/>
      <c r="B325" s="73"/>
      <c r="C325" s="73"/>
      <c r="D325" s="73"/>
      <c r="E325" s="73"/>
      <c r="F325" s="65"/>
      <c r="G325" s="65"/>
      <c r="H325" s="65"/>
      <c r="I325" s="65" t="s">
        <v>364</v>
      </c>
      <c r="J325" s="298"/>
      <c r="K325" s="65"/>
      <c r="L325" s="120"/>
    </row>
    <row r="326" spans="1:12">
      <c r="A326" s="65"/>
      <c r="B326" s="73"/>
      <c r="C326" s="73"/>
      <c r="D326" s="73"/>
      <c r="E326" s="73"/>
      <c r="F326" s="65"/>
      <c r="G326" s="65"/>
      <c r="H326" s="65"/>
      <c r="I326" s="123" t="s">
        <v>365</v>
      </c>
      <c r="J326" s="302"/>
      <c r="K326" s="65"/>
      <c r="L326" s="120"/>
    </row>
    <row r="327" spans="1:12">
      <c r="A327" s="65"/>
      <c r="B327" s="73"/>
      <c r="C327" s="73"/>
      <c r="D327" s="73"/>
      <c r="E327" s="73"/>
      <c r="F327" s="65"/>
      <c r="G327" s="65"/>
      <c r="H327" s="65"/>
      <c r="I327" s="125" t="s">
        <v>366</v>
      </c>
      <c r="J327" s="300"/>
      <c r="K327" s="65"/>
      <c r="L327" s="120"/>
    </row>
    <row r="328" spans="1:12">
      <c r="A328" s="4"/>
      <c r="B328" s="8"/>
      <c r="C328" s="8"/>
      <c r="D328" s="8"/>
      <c r="E328" s="8"/>
      <c r="F328" s="4"/>
      <c r="G328" s="4"/>
      <c r="H328" s="65"/>
      <c r="I328" s="9"/>
      <c r="J328" s="300"/>
      <c r="K328" s="65"/>
      <c r="L328" s="7"/>
    </row>
    <row r="329" spans="1:12" ht="45">
      <c r="A329" s="65"/>
      <c r="B329" s="110" t="s">
        <v>352</v>
      </c>
      <c r="C329" s="111" t="s">
        <v>353</v>
      </c>
      <c r="D329" s="110" t="s">
        <v>354</v>
      </c>
      <c r="E329" s="42" t="s">
        <v>355</v>
      </c>
      <c r="F329" s="73" t="s">
        <v>430</v>
      </c>
      <c r="G329" s="110" t="s">
        <v>357</v>
      </c>
      <c r="H329" s="42" t="s">
        <v>431</v>
      </c>
      <c r="J329" s="299"/>
      <c r="K329" s="42" t="s">
        <v>432</v>
      </c>
      <c r="L329" s="115" t="s">
        <v>353</v>
      </c>
    </row>
    <row r="330" spans="1:12">
      <c r="A330" s="65"/>
      <c r="B330" s="110"/>
      <c r="C330" s="111"/>
      <c r="D330" s="110"/>
      <c r="E330" s="42"/>
      <c r="F330" s="73"/>
      <c r="G330" s="110"/>
      <c r="H330" s="65" t="s">
        <v>433</v>
      </c>
      <c r="I330" s="42" t="s">
        <v>368</v>
      </c>
      <c r="J330" s="299"/>
      <c r="K330" s="42" t="s">
        <v>434</v>
      </c>
      <c r="L330" s="115"/>
    </row>
    <row r="331" spans="1:12">
      <c r="A331" s="65"/>
      <c r="B331" s="110"/>
      <c r="C331" s="111"/>
      <c r="D331" s="110"/>
      <c r="E331" s="42"/>
      <c r="F331" s="73"/>
      <c r="G331" s="110"/>
      <c r="H331" s="42"/>
      <c r="I331" s="42"/>
      <c r="J331" s="299"/>
      <c r="K331" s="42" t="s">
        <v>435</v>
      </c>
      <c r="L331" s="115"/>
    </row>
    <row r="332" spans="1:12">
      <c r="A332" s="65"/>
      <c r="B332" s="73"/>
      <c r="C332" s="73"/>
      <c r="D332" s="73"/>
      <c r="E332" s="73"/>
      <c r="F332" s="65"/>
      <c r="G332" s="65"/>
      <c r="H332" s="65"/>
      <c r="I332" s="125" t="s">
        <v>234</v>
      </c>
      <c r="J332" s="300"/>
      <c r="K332" s="65" t="s">
        <v>436</v>
      </c>
      <c r="L332" s="120"/>
    </row>
    <row r="333" spans="1:12">
      <c r="A333" s="65"/>
      <c r="B333" s="73"/>
      <c r="C333" s="73"/>
      <c r="D333" s="73"/>
      <c r="E333" s="73"/>
      <c r="F333" s="65"/>
      <c r="G333" s="65"/>
      <c r="I333" s="65" t="s">
        <v>437</v>
      </c>
      <c r="J333" s="298">
        <v>42390000</v>
      </c>
      <c r="K333" s="42" t="s">
        <v>438</v>
      </c>
      <c r="L333" s="120"/>
    </row>
    <row r="334" spans="1:12">
      <c r="A334" s="65"/>
      <c r="B334" s="73"/>
      <c r="C334" s="73"/>
      <c r="D334" s="73"/>
      <c r="E334" s="73"/>
      <c r="F334" s="65"/>
      <c r="G334" s="65"/>
      <c r="H334" s="73"/>
      <c r="I334" s="42" t="s">
        <v>439</v>
      </c>
      <c r="J334" s="299"/>
      <c r="K334" s="125" t="s">
        <v>440</v>
      </c>
      <c r="L334" s="120"/>
    </row>
    <row r="335" spans="1:12">
      <c r="A335" s="65"/>
      <c r="B335" s="73"/>
      <c r="C335" s="73"/>
      <c r="D335" s="73"/>
      <c r="E335" s="73"/>
      <c r="F335" s="65"/>
      <c r="G335" s="65"/>
      <c r="H335" s="73"/>
      <c r="I335" s="138" t="s">
        <v>34</v>
      </c>
      <c r="J335" s="299"/>
      <c r="K335" s="125"/>
      <c r="L335" s="120"/>
    </row>
    <row r="336" spans="1:12">
      <c r="A336" s="65"/>
      <c r="B336" s="73"/>
      <c r="C336" s="73"/>
      <c r="D336" s="73"/>
      <c r="E336" s="73"/>
      <c r="F336" s="65"/>
      <c r="G336" s="65"/>
      <c r="H336" s="125"/>
      <c r="I336" s="65" t="s">
        <v>17</v>
      </c>
      <c r="J336" s="298"/>
      <c r="K336" s="125"/>
      <c r="L336" s="120"/>
    </row>
    <row r="337" spans="1:12">
      <c r="A337" s="65"/>
      <c r="B337" s="73"/>
      <c r="C337" s="73"/>
      <c r="D337" s="73"/>
      <c r="E337" s="73"/>
      <c r="F337" s="65"/>
      <c r="G337" s="65"/>
      <c r="H337" s="125"/>
      <c r="I337" s="65"/>
      <c r="J337" s="298"/>
      <c r="K337" s="125"/>
      <c r="L337" s="120"/>
    </row>
    <row r="338" spans="1:12">
      <c r="A338" s="65"/>
      <c r="B338" s="73"/>
      <c r="C338" s="73"/>
      <c r="D338" s="73"/>
      <c r="E338" s="73"/>
      <c r="F338" s="65"/>
      <c r="G338" s="65"/>
      <c r="H338" s="125"/>
      <c r="I338" s="42" t="s">
        <v>374</v>
      </c>
      <c r="J338" s="299"/>
      <c r="K338" s="125"/>
      <c r="L338" s="120"/>
    </row>
    <row r="339" spans="1:12">
      <c r="A339" s="65"/>
      <c r="B339" s="73"/>
      <c r="C339" s="73"/>
      <c r="D339" s="73"/>
      <c r="E339" s="73"/>
      <c r="F339" s="65"/>
      <c r="G339" s="65"/>
      <c r="H339" s="125"/>
      <c r="I339" s="125"/>
      <c r="J339" s="300"/>
      <c r="K339" s="125"/>
      <c r="L339" s="120"/>
    </row>
    <row r="340" spans="1:12">
      <c r="A340" s="65"/>
      <c r="B340" s="73"/>
      <c r="C340" s="73"/>
      <c r="D340" s="73"/>
      <c r="E340" s="73"/>
      <c r="F340" s="65"/>
      <c r="G340" s="65"/>
      <c r="H340" s="125"/>
      <c r="I340" s="125"/>
      <c r="J340" s="300"/>
      <c r="K340" s="125"/>
      <c r="L340" s="120"/>
    </row>
    <row r="341" spans="1:12">
      <c r="A341" s="65"/>
      <c r="B341" s="73"/>
      <c r="C341" s="73"/>
      <c r="D341" s="73"/>
      <c r="E341" s="73"/>
      <c r="F341" s="65"/>
      <c r="G341" s="65"/>
      <c r="H341" s="125" t="s">
        <v>441</v>
      </c>
      <c r="I341" s="125"/>
      <c r="J341" s="300"/>
      <c r="K341" s="125"/>
      <c r="L341" s="120"/>
    </row>
    <row r="342" spans="1:12">
      <c r="A342" s="65"/>
      <c r="B342" s="73"/>
      <c r="C342" s="73"/>
      <c r="D342" s="73"/>
      <c r="E342" s="73"/>
      <c r="F342" s="65"/>
      <c r="G342" s="65"/>
      <c r="H342" s="125"/>
      <c r="I342" s="42" t="s">
        <v>368</v>
      </c>
      <c r="J342" s="299"/>
      <c r="K342" s="42" t="s">
        <v>434</v>
      </c>
      <c r="L342" s="120"/>
    </row>
    <row r="343" spans="1:12">
      <c r="A343" s="65"/>
      <c r="B343" s="73"/>
      <c r="C343" s="73"/>
      <c r="D343" s="73"/>
      <c r="E343" s="73"/>
      <c r="F343" s="65"/>
      <c r="G343" s="65"/>
      <c r="H343" s="125"/>
      <c r="I343" s="42"/>
      <c r="J343" s="299"/>
      <c r="K343" s="42" t="s">
        <v>442</v>
      </c>
      <c r="L343" s="120"/>
    </row>
    <row r="344" spans="1:12">
      <c r="A344" s="65"/>
      <c r="B344" s="73"/>
      <c r="C344" s="73"/>
      <c r="D344" s="73"/>
      <c r="E344" s="73"/>
      <c r="F344" s="65"/>
      <c r="G344" s="65"/>
      <c r="H344" s="125"/>
      <c r="I344" s="125" t="s">
        <v>234</v>
      </c>
      <c r="J344" s="300"/>
      <c r="K344" s="65" t="s">
        <v>436</v>
      </c>
      <c r="L344" s="120"/>
    </row>
    <row r="345" spans="1:12">
      <c r="A345" s="65"/>
      <c r="B345" s="73"/>
      <c r="C345" s="73"/>
      <c r="D345" s="73"/>
      <c r="E345" s="73"/>
      <c r="F345" s="65"/>
      <c r="G345" s="65"/>
      <c r="H345" s="125"/>
      <c r="I345" s="65" t="s">
        <v>437</v>
      </c>
      <c r="J345" s="298">
        <v>50000000</v>
      </c>
      <c r="K345" s="42"/>
      <c r="L345" s="120"/>
    </row>
    <row r="346" spans="1:12">
      <c r="A346" s="65"/>
      <c r="B346" s="73"/>
      <c r="C346" s="73"/>
      <c r="D346" s="73"/>
      <c r="E346" s="73"/>
      <c r="F346" s="65"/>
      <c r="G346" s="65"/>
      <c r="H346" s="125"/>
      <c r="I346" s="42" t="s">
        <v>439</v>
      </c>
      <c r="J346" s="299"/>
      <c r="K346" s="125"/>
      <c r="L346" s="120"/>
    </row>
    <row r="347" spans="1:12">
      <c r="A347" s="65"/>
      <c r="B347" s="73"/>
      <c r="C347" s="73"/>
      <c r="D347" s="73"/>
      <c r="E347" s="73"/>
      <c r="F347" s="65"/>
      <c r="G347" s="65"/>
      <c r="H347" s="125"/>
      <c r="I347" s="138" t="s">
        <v>34</v>
      </c>
      <c r="J347" s="299"/>
      <c r="K347" s="125"/>
      <c r="L347" s="120"/>
    </row>
    <row r="348" spans="1:12">
      <c r="A348" s="65"/>
      <c r="B348" s="73"/>
      <c r="C348" s="73"/>
      <c r="D348" s="73"/>
      <c r="E348" s="73"/>
      <c r="F348" s="65"/>
      <c r="G348" s="65"/>
      <c r="H348" s="125"/>
      <c r="I348" s="65" t="s">
        <v>17</v>
      </c>
      <c r="J348" s="298"/>
      <c r="K348" s="125"/>
      <c r="L348" s="120"/>
    </row>
    <row r="349" spans="1:12" ht="30">
      <c r="A349" s="65"/>
      <c r="B349" s="73"/>
      <c r="C349" s="73"/>
      <c r="D349" s="73"/>
      <c r="E349" s="73"/>
      <c r="F349" s="65"/>
      <c r="G349" s="65"/>
      <c r="H349" s="125"/>
      <c r="I349" s="128" t="s">
        <v>443</v>
      </c>
      <c r="J349" s="298"/>
      <c r="K349" s="125"/>
      <c r="L349" s="120"/>
    </row>
    <row r="350" spans="1:12">
      <c r="A350" s="65"/>
      <c r="B350" s="73"/>
      <c r="C350" s="73"/>
      <c r="D350" s="73"/>
      <c r="E350" s="73"/>
      <c r="F350" s="65"/>
      <c r="G350" s="65"/>
      <c r="H350" s="125"/>
      <c r="I350" s="42" t="s">
        <v>374</v>
      </c>
      <c r="J350" s="299"/>
      <c r="K350" s="125"/>
      <c r="L350" s="120"/>
    </row>
    <row r="351" spans="1:12" ht="30">
      <c r="A351" s="65"/>
      <c r="B351" s="73"/>
      <c r="C351" s="73"/>
      <c r="D351" s="73"/>
      <c r="E351" s="73"/>
      <c r="F351" s="65"/>
      <c r="G351" s="65"/>
      <c r="H351" s="125"/>
      <c r="I351" s="128" t="s">
        <v>444</v>
      </c>
      <c r="J351" s="300"/>
      <c r="K351" s="125"/>
      <c r="L351" s="120"/>
    </row>
    <row r="352" spans="1:12">
      <c r="A352" s="65"/>
      <c r="B352" s="73"/>
      <c r="C352" s="73"/>
      <c r="D352" s="73"/>
      <c r="E352" s="73"/>
      <c r="F352" s="65"/>
      <c r="G352" s="65"/>
      <c r="H352" s="125"/>
      <c r="I352" s="128"/>
      <c r="J352" s="300"/>
      <c r="K352" s="125"/>
      <c r="L352" s="120"/>
    </row>
    <row r="353" spans="1:12">
      <c r="A353" s="65"/>
      <c r="B353" s="73"/>
      <c r="C353" s="73"/>
      <c r="D353" s="73"/>
      <c r="E353" s="73"/>
      <c r="F353" s="65"/>
      <c r="G353" s="65"/>
      <c r="H353" s="125" t="s">
        <v>445</v>
      </c>
      <c r="I353" s="128"/>
      <c r="J353" s="300"/>
      <c r="K353" s="125"/>
      <c r="L353" s="120"/>
    </row>
    <row r="354" spans="1:12">
      <c r="A354" s="65"/>
      <c r="B354" s="73"/>
      <c r="C354" s="73"/>
      <c r="D354" s="73"/>
      <c r="E354" s="73"/>
      <c r="F354" s="65"/>
      <c r="G354" s="65"/>
      <c r="H354" s="125"/>
      <c r="I354" s="42" t="s">
        <v>368</v>
      </c>
      <c r="J354" s="299"/>
      <c r="K354" s="42" t="s">
        <v>446</v>
      </c>
      <c r="L354" s="120"/>
    </row>
    <row r="355" spans="1:12">
      <c r="A355" s="65"/>
      <c r="B355" s="73"/>
      <c r="C355" s="73"/>
      <c r="D355" s="73"/>
      <c r="E355" s="73"/>
      <c r="F355" s="65"/>
      <c r="G355" s="65"/>
      <c r="H355" s="125"/>
      <c r="I355" s="42"/>
      <c r="J355" s="299"/>
      <c r="K355" s="42"/>
      <c r="L355" s="120"/>
    </row>
    <row r="356" spans="1:12">
      <c r="A356" s="65"/>
      <c r="B356" s="73"/>
      <c r="C356" s="73"/>
      <c r="D356" s="73"/>
      <c r="E356" s="73"/>
      <c r="F356" s="65"/>
      <c r="G356" s="65"/>
      <c r="H356" s="125"/>
      <c r="I356" s="125" t="s">
        <v>234</v>
      </c>
      <c r="J356" s="300"/>
      <c r="K356" s="65" t="s">
        <v>281</v>
      </c>
      <c r="L356" s="120"/>
    </row>
    <row r="357" spans="1:12">
      <c r="A357" s="65"/>
      <c r="B357" s="73"/>
      <c r="C357" s="73"/>
      <c r="D357" s="73"/>
      <c r="E357" s="73"/>
      <c r="F357" s="65"/>
      <c r="G357" s="65"/>
      <c r="H357" s="125"/>
      <c r="I357" s="65" t="s">
        <v>437</v>
      </c>
      <c r="J357" s="298">
        <v>15775000</v>
      </c>
      <c r="K357" s="42"/>
      <c r="L357" s="120"/>
    </row>
    <row r="358" spans="1:12">
      <c r="A358" s="65"/>
      <c r="B358" s="73"/>
      <c r="C358" s="73"/>
      <c r="D358" s="73"/>
      <c r="E358" s="73"/>
      <c r="F358" s="65"/>
      <c r="G358" s="65"/>
      <c r="H358" s="125"/>
      <c r="I358" s="42" t="s">
        <v>439</v>
      </c>
      <c r="J358" s="299"/>
      <c r="K358" s="125"/>
      <c r="L358" s="120"/>
    </row>
    <row r="359" spans="1:12">
      <c r="A359" s="65"/>
      <c r="B359" s="73"/>
      <c r="C359" s="73"/>
      <c r="D359" s="73"/>
      <c r="E359" s="73"/>
      <c r="F359" s="65"/>
      <c r="G359" s="65"/>
      <c r="H359" s="125"/>
      <c r="I359" s="138" t="s">
        <v>34</v>
      </c>
      <c r="J359" s="299"/>
      <c r="K359" s="125"/>
      <c r="L359" s="120"/>
    </row>
    <row r="360" spans="1:12">
      <c r="A360" s="65"/>
      <c r="B360" s="73"/>
      <c r="C360" s="73"/>
      <c r="D360" s="73"/>
      <c r="E360" s="73"/>
      <c r="F360" s="65"/>
      <c r="G360" s="65"/>
      <c r="H360" s="125"/>
      <c r="I360" s="65" t="s">
        <v>17</v>
      </c>
      <c r="J360" s="298"/>
      <c r="K360" s="125"/>
      <c r="L360" s="120"/>
    </row>
    <row r="361" spans="1:12" ht="30">
      <c r="A361" s="65"/>
      <c r="B361" s="73"/>
      <c r="C361" s="73"/>
      <c r="D361" s="73"/>
      <c r="E361" s="73"/>
      <c r="F361" s="65"/>
      <c r="G361" s="65"/>
      <c r="H361" s="125"/>
      <c r="I361" s="128" t="s">
        <v>447</v>
      </c>
      <c r="J361" s="298"/>
      <c r="K361" s="125"/>
      <c r="L361" s="120"/>
    </row>
    <row r="362" spans="1:12">
      <c r="A362" s="65"/>
      <c r="B362" s="73"/>
      <c r="C362" s="73"/>
      <c r="D362" s="73"/>
      <c r="E362" s="73"/>
      <c r="F362" s="65"/>
      <c r="G362" s="65"/>
      <c r="H362" s="125"/>
      <c r="I362" s="42" t="s">
        <v>374</v>
      </c>
      <c r="J362" s="299"/>
      <c r="K362" s="125"/>
      <c r="L362" s="120"/>
    </row>
    <row r="363" spans="1:12" ht="30">
      <c r="A363" s="65"/>
      <c r="B363" s="73"/>
      <c r="C363" s="73"/>
      <c r="D363" s="73"/>
      <c r="E363" s="73"/>
      <c r="F363" s="65"/>
      <c r="G363" s="65"/>
      <c r="H363" s="125"/>
      <c r="I363" s="128" t="s">
        <v>448</v>
      </c>
      <c r="J363" s="300"/>
      <c r="K363" s="125"/>
      <c r="L363" s="120"/>
    </row>
    <row r="364" spans="1:12">
      <c r="A364" s="65"/>
      <c r="B364" s="73"/>
      <c r="C364" s="73"/>
      <c r="D364" s="73"/>
      <c r="E364" s="73"/>
      <c r="F364" s="65"/>
      <c r="G364" s="65"/>
      <c r="H364" s="125"/>
      <c r="I364" s="128"/>
      <c r="J364" s="300"/>
      <c r="K364" s="125"/>
      <c r="L364" s="120"/>
    </row>
    <row r="365" spans="1:12" ht="30">
      <c r="A365" s="65"/>
      <c r="B365" s="73"/>
      <c r="C365" s="73"/>
      <c r="D365" s="73"/>
      <c r="E365" s="73"/>
      <c r="F365" s="65"/>
      <c r="G365" s="65"/>
      <c r="H365" s="128" t="s">
        <v>449</v>
      </c>
      <c r="I365" s="128"/>
      <c r="J365" s="300"/>
      <c r="K365" s="125"/>
      <c r="L365" s="120"/>
    </row>
    <row r="366" spans="1:12">
      <c r="A366" s="65"/>
      <c r="B366" s="73"/>
      <c r="C366" s="73"/>
      <c r="D366" s="73"/>
      <c r="E366" s="73"/>
      <c r="F366" s="65"/>
      <c r="G366" s="65"/>
      <c r="H366" s="125"/>
      <c r="I366" s="42" t="s">
        <v>368</v>
      </c>
      <c r="J366" s="299"/>
      <c r="K366" s="42" t="s">
        <v>450</v>
      </c>
      <c r="L366" s="120"/>
    </row>
    <row r="367" spans="1:12">
      <c r="A367" s="65"/>
      <c r="B367" s="73"/>
      <c r="C367" s="73"/>
      <c r="D367" s="73"/>
      <c r="E367" s="73"/>
      <c r="F367" s="65"/>
      <c r="G367" s="65"/>
      <c r="H367" s="125"/>
      <c r="I367" s="42"/>
      <c r="J367" s="299"/>
      <c r="K367" s="42" t="s">
        <v>451</v>
      </c>
      <c r="L367" s="120"/>
    </row>
    <row r="368" spans="1:12">
      <c r="A368" s="65"/>
      <c r="B368" s="73"/>
      <c r="C368" s="73"/>
      <c r="D368" s="73"/>
      <c r="E368" s="73"/>
      <c r="F368" s="65"/>
      <c r="G368" s="65"/>
      <c r="H368" s="125"/>
      <c r="I368" s="125" t="s">
        <v>234</v>
      </c>
      <c r="J368" s="300"/>
      <c r="K368" s="65"/>
      <c r="L368" s="120"/>
    </row>
    <row r="369" spans="1:12">
      <c r="A369" s="65"/>
      <c r="B369" s="73"/>
      <c r="C369" s="73"/>
      <c r="D369" s="73"/>
      <c r="E369" s="73"/>
      <c r="F369" s="65"/>
      <c r="G369" s="65"/>
      <c r="H369" s="125"/>
      <c r="I369" s="65" t="s">
        <v>437</v>
      </c>
      <c r="J369" s="298">
        <v>5725000</v>
      </c>
      <c r="K369" s="42"/>
      <c r="L369" s="120"/>
    </row>
    <row r="370" spans="1:12">
      <c r="A370" s="65"/>
      <c r="B370" s="73"/>
      <c r="C370" s="73"/>
      <c r="D370" s="73"/>
      <c r="E370" s="73"/>
      <c r="F370" s="65"/>
      <c r="G370" s="65"/>
      <c r="H370" s="125"/>
      <c r="I370" s="42" t="s">
        <v>439</v>
      </c>
      <c r="J370" s="299"/>
      <c r="K370" s="125"/>
      <c r="L370" s="120"/>
    </row>
    <row r="371" spans="1:12">
      <c r="A371" s="65"/>
      <c r="B371" s="73"/>
      <c r="C371" s="73"/>
      <c r="D371" s="73"/>
      <c r="E371" s="73"/>
      <c r="F371" s="65"/>
      <c r="G371" s="65"/>
      <c r="H371" s="125"/>
      <c r="I371" s="138" t="s">
        <v>34</v>
      </c>
      <c r="J371" s="299"/>
      <c r="K371" s="125"/>
      <c r="L371" s="120"/>
    </row>
    <row r="372" spans="1:12">
      <c r="A372" s="65"/>
      <c r="B372" s="73"/>
      <c r="C372" s="73"/>
      <c r="D372" s="73"/>
      <c r="E372" s="73"/>
      <c r="F372" s="65"/>
      <c r="G372" s="65"/>
      <c r="H372" s="125"/>
      <c r="I372" s="65" t="s">
        <v>17</v>
      </c>
      <c r="J372" s="298"/>
      <c r="K372" s="125"/>
      <c r="L372" s="120"/>
    </row>
    <row r="373" spans="1:12" ht="30">
      <c r="A373" s="65"/>
      <c r="B373" s="73"/>
      <c r="C373" s="73"/>
      <c r="D373" s="73"/>
      <c r="E373" s="73"/>
      <c r="F373" s="65"/>
      <c r="G373" s="65"/>
      <c r="H373" s="125"/>
      <c r="I373" s="128" t="s">
        <v>452</v>
      </c>
      <c r="J373" s="298"/>
      <c r="K373" s="125"/>
      <c r="L373" s="120"/>
    </row>
    <row r="374" spans="1:12">
      <c r="A374" s="65"/>
      <c r="B374" s="73"/>
      <c r="C374" s="73"/>
      <c r="D374" s="73"/>
      <c r="E374" s="73"/>
      <c r="F374" s="65"/>
      <c r="G374" s="65"/>
      <c r="H374" s="125"/>
      <c r="I374" s="42" t="s">
        <v>374</v>
      </c>
      <c r="J374" s="299"/>
      <c r="K374" s="125"/>
      <c r="L374" s="120"/>
    </row>
    <row r="375" spans="1:12" ht="30">
      <c r="A375" s="65"/>
      <c r="B375" s="73"/>
      <c r="C375" s="73"/>
      <c r="D375" s="73"/>
      <c r="E375" s="73"/>
      <c r="F375" s="65"/>
      <c r="G375" s="65"/>
      <c r="H375" s="125"/>
      <c r="I375" s="128" t="s">
        <v>453</v>
      </c>
      <c r="J375" s="300"/>
      <c r="K375" s="125"/>
      <c r="L375" s="120"/>
    </row>
    <row r="376" spans="1:12">
      <c r="A376" s="4"/>
      <c r="B376" s="8"/>
      <c r="C376" s="8"/>
      <c r="D376" s="8"/>
      <c r="E376" s="8"/>
      <c r="F376" s="4"/>
      <c r="G376" s="4"/>
      <c r="H376" s="134"/>
      <c r="I376" s="125"/>
      <c r="J376" s="303"/>
      <c r="K376" s="134"/>
      <c r="L376" s="120"/>
    </row>
    <row r="377" spans="1:12" ht="45">
      <c r="A377" s="134"/>
      <c r="B377" s="110" t="s">
        <v>352</v>
      </c>
      <c r="C377" s="111" t="s">
        <v>353</v>
      </c>
      <c r="D377" s="110" t="s">
        <v>354</v>
      </c>
      <c r="E377" s="42" t="s">
        <v>355</v>
      </c>
      <c r="F377" s="73" t="s">
        <v>454</v>
      </c>
      <c r="G377" s="110" t="s">
        <v>357</v>
      </c>
      <c r="H377" s="125" t="s">
        <v>455</v>
      </c>
      <c r="J377" s="299"/>
      <c r="K377" s="125" t="s">
        <v>456</v>
      </c>
      <c r="L377" s="115" t="s">
        <v>353</v>
      </c>
    </row>
    <row r="378" spans="1:12">
      <c r="A378" s="123"/>
      <c r="B378" s="110"/>
      <c r="C378" s="111"/>
      <c r="D378" s="110"/>
      <c r="E378" s="42"/>
      <c r="F378" s="73"/>
      <c r="G378" s="110"/>
      <c r="H378" s="125" t="s">
        <v>457</v>
      </c>
      <c r="I378" s="42" t="s">
        <v>16</v>
      </c>
      <c r="J378" s="299"/>
      <c r="K378" s="125" t="s">
        <v>458</v>
      </c>
      <c r="L378" s="139"/>
    </row>
    <row r="379" spans="1:12">
      <c r="A379" s="123"/>
      <c r="B379" s="110"/>
      <c r="C379" s="111"/>
      <c r="D379" s="110"/>
      <c r="E379" s="42"/>
      <c r="F379" s="73"/>
      <c r="G379" s="110"/>
      <c r="H379" s="125" t="s">
        <v>459</v>
      </c>
      <c r="I379" s="42" t="s">
        <v>427</v>
      </c>
      <c r="J379" s="299"/>
      <c r="K379" s="125" t="s">
        <v>460</v>
      </c>
      <c r="L379" s="140"/>
    </row>
    <row r="380" spans="1:12" ht="30">
      <c r="A380" s="65"/>
      <c r="B380" s="73"/>
      <c r="C380" s="73"/>
      <c r="D380" s="73"/>
      <c r="E380" s="73"/>
      <c r="F380" s="65"/>
      <c r="G380" s="136"/>
      <c r="H380" s="123" t="s">
        <v>461</v>
      </c>
      <c r="I380" s="125" t="s">
        <v>234</v>
      </c>
      <c r="J380" s="300"/>
      <c r="K380" s="125" t="s">
        <v>462</v>
      </c>
      <c r="L380" s="141"/>
    </row>
    <row r="381" spans="1:12">
      <c r="A381" s="65"/>
      <c r="B381" s="73"/>
      <c r="C381" s="73"/>
      <c r="D381" s="73"/>
      <c r="E381" s="73"/>
      <c r="F381" s="65"/>
      <c r="G381" s="65"/>
      <c r="H381" s="125"/>
      <c r="I381" s="65" t="s">
        <v>409</v>
      </c>
      <c r="J381" s="298">
        <v>150000000</v>
      </c>
      <c r="K381" s="125"/>
      <c r="L381" s="141"/>
    </row>
    <row r="382" spans="1:12">
      <c r="A382" s="65"/>
      <c r="B382" s="73"/>
      <c r="C382" s="73"/>
      <c r="D382" s="73"/>
      <c r="E382" s="73"/>
      <c r="F382" s="65"/>
      <c r="G382" s="134"/>
      <c r="H382" s="125"/>
      <c r="I382" s="65" t="s">
        <v>463</v>
      </c>
      <c r="J382" s="298"/>
      <c r="K382" s="125"/>
      <c r="L382" s="141"/>
    </row>
    <row r="383" spans="1:12">
      <c r="A383" s="65"/>
      <c r="B383" s="73"/>
      <c r="C383" s="73"/>
      <c r="D383" s="73"/>
      <c r="E383" s="73"/>
      <c r="F383" s="65"/>
      <c r="G383" s="65"/>
      <c r="H383" s="65"/>
      <c r="I383" s="65" t="s">
        <v>17</v>
      </c>
      <c r="J383" s="298"/>
      <c r="K383" s="125"/>
      <c r="L383" s="141"/>
    </row>
    <row r="384" spans="1:12">
      <c r="A384" s="65"/>
      <c r="B384" s="73"/>
      <c r="C384" s="73"/>
      <c r="D384" s="73"/>
      <c r="E384" s="73"/>
      <c r="F384" s="65"/>
      <c r="G384" s="136"/>
      <c r="H384" s="65"/>
      <c r="I384" s="65" t="s">
        <v>364</v>
      </c>
      <c r="J384" s="298"/>
      <c r="K384" s="65"/>
      <c r="L384" s="141"/>
    </row>
    <row r="385" spans="1:12">
      <c r="A385" s="65"/>
      <c r="B385" s="73"/>
      <c r="C385" s="73"/>
      <c r="D385" s="73"/>
      <c r="E385" s="73"/>
      <c r="F385" s="65"/>
      <c r="G385" s="136"/>
      <c r="H385" s="65"/>
      <c r="I385" s="65" t="s">
        <v>464</v>
      </c>
      <c r="J385" s="298"/>
      <c r="K385" s="65"/>
      <c r="L385" s="141"/>
    </row>
    <row r="386" spans="1:12" ht="30">
      <c r="A386" s="133"/>
      <c r="B386" s="142"/>
      <c r="C386" s="142"/>
      <c r="D386" s="142"/>
      <c r="E386" s="142"/>
      <c r="F386" s="133"/>
      <c r="G386" s="133"/>
      <c r="H386" s="143"/>
      <c r="I386" s="144" t="s">
        <v>401</v>
      </c>
      <c r="J386" s="304"/>
      <c r="K386" s="143"/>
      <c r="L386" s="145"/>
    </row>
    <row r="387" spans="1:12">
      <c r="A387" s="65"/>
      <c r="B387" s="73"/>
      <c r="C387" s="73"/>
      <c r="D387" s="73"/>
      <c r="E387" s="73"/>
      <c r="F387" s="65"/>
      <c r="G387" s="65"/>
      <c r="H387" s="125" t="s">
        <v>201</v>
      </c>
      <c r="I387" s="42"/>
      <c r="J387" s="299"/>
      <c r="K387" s="125"/>
      <c r="L387" s="141"/>
    </row>
    <row r="388" spans="1:12">
      <c r="A388" s="65"/>
      <c r="B388" s="73"/>
      <c r="C388" s="73"/>
      <c r="D388" s="73"/>
      <c r="E388" s="73"/>
      <c r="F388" s="65"/>
      <c r="G388" s="65"/>
      <c r="H388" s="125"/>
      <c r="I388" s="42" t="s">
        <v>368</v>
      </c>
      <c r="J388" s="299"/>
      <c r="K388" s="42" t="s">
        <v>465</v>
      </c>
      <c r="L388" s="141"/>
    </row>
    <row r="389" spans="1:12">
      <c r="A389" s="65"/>
      <c r="B389" s="73"/>
      <c r="C389" s="73"/>
      <c r="D389" s="73"/>
      <c r="E389" s="73"/>
      <c r="F389" s="65"/>
      <c r="G389" s="65"/>
      <c r="H389" s="125"/>
      <c r="I389" s="42"/>
      <c r="J389" s="299"/>
      <c r="K389" s="42" t="s">
        <v>466</v>
      </c>
      <c r="L389" s="141"/>
    </row>
    <row r="390" spans="1:12">
      <c r="A390" s="65"/>
      <c r="B390" s="73"/>
      <c r="C390" s="73"/>
      <c r="D390" s="73"/>
      <c r="E390" s="73"/>
      <c r="F390" s="65"/>
      <c r="G390" s="65"/>
      <c r="H390" s="125"/>
      <c r="I390" s="125" t="s">
        <v>234</v>
      </c>
      <c r="J390" s="300"/>
      <c r="K390" s="65"/>
      <c r="L390" s="141"/>
    </row>
    <row r="391" spans="1:12">
      <c r="A391" s="65"/>
      <c r="B391" s="73"/>
      <c r="C391" s="73"/>
      <c r="D391" s="73"/>
      <c r="E391" s="73"/>
      <c r="F391" s="65"/>
      <c r="G391" s="65"/>
      <c r="H391" s="125"/>
      <c r="I391" s="65" t="s">
        <v>437</v>
      </c>
      <c r="J391" s="298">
        <v>13350000</v>
      </c>
      <c r="K391" s="42"/>
      <c r="L391" s="141"/>
    </row>
    <row r="392" spans="1:12">
      <c r="A392" s="65"/>
      <c r="B392" s="73"/>
      <c r="C392" s="73"/>
      <c r="D392" s="73"/>
      <c r="E392" s="73"/>
      <c r="F392" s="65"/>
      <c r="G392" s="65"/>
      <c r="H392" s="125"/>
      <c r="I392" s="42" t="s">
        <v>439</v>
      </c>
      <c r="J392" s="299"/>
      <c r="K392" s="125"/>
      <c r="L392" s="141"/>
    </row>
    <row r="393" spans="1:12">
      <c r="A393" s="65"/>
      <c r="B393" s="73"/>
      <c r="C393" s="73"/>
      <c r="D393" s="73"/>
      <c r="E393" s="73"/>
      <c r="F393" s="65"/>
      <c r="G393" s="65"/>
      <c r="H393" s="125"/>
      <c r="I393" s="138" t="s">
        <v>34</v>
      </c>
      <c r="J393" s="299"/>
      <c r="K393" s="125"/>
      <c r="L393" s="141"/>
    </row>
    <row r="394" spans="1:12">
      <c r="A394" s="65"/>
      <c r="B394" s="73"/>
      <c r="C394" s="73"/>
      <c r="D394" s="73"/>
      <c r="E394" s="73"/>
      <c r="F394" s="65"/>
      <c r="G394" s="65"/>
      <c r="H394" s="125"/>
      <c r="I394" s="65" t="s">
        <v>17</v>
      </c>
      <c r="J394" s="298"/>
      <c r="K394" s="125"/>
      <c r="L394" s="141"/>
    </row>
    <row r="395" spans="1:12">
      <c r="A395" s="65"/>
      <c r="B395" s="73"/>
      <c r="C395" s="73"/>
      <c r="D395" s="73"/>
      <c r="E395" s="73"/>
      <c r="F395" s="65"/>
      <c r="G395" s="65"/>
      <c r="H395" s="125"/>
      <c r="I395" s="128"/>
      <c r="J395" s="298"/>
      <c r="K395" s="125"/>
      <c r="L395" s="141"/>
    </row>
    <row r="396" spans="1:12">
      <c r="A396" s="65"/>
      <c r="B396" s="73"/>
      <c r="C396" s="73"/>
      <c r="D396" s="73"/>
      <c r="E396" s="73"/>
      <c r="F396" s="65"/>
      <c r="G396" s="65"/>
      <c r="H396" s="125"/>
      <c r="I396" s="42" t="s">
        <v>374</v>
      </c>
      <c r="J396" s="299"/>
      <c r="K396" s="125"/>
      <c r="L396" s="141"/>
    </row>
    <row r="397" spans="1:12" ht="30">
      <c r="A397" s="65"/>
      <c r="B397" s="73"/>
      <c r="C397" s="73"/>
      <c r="D397" s="73"/>
      <c r="E397" s="73"/>
      <c r="F397" s="65"/>
      <c r="G397" s="65"/>
      <c r="H397" s="125"/>
      <c r="I397" s="128" t="s">
        <v>467</v>
      </c>
      <c r="J397" s="300"/>
      <c r="K397" s="125"/>
      <c r="L397" s="141"/>
    </row>
    <row r="398" spans="1:12">
      <c r="A398" s="65"/>
      <c r="B398" s="73"/>
      <c r="C398" s="73"/>
      <c r="D398" s="73"/>
      <c r="E398" s="73"/>
      <c r="F398" s="65"/>
      <c r="G398" s="65"/>
      <c r="H398" s="65"/>
      <c r="I398" s="125"/>
      <c r="J398" s="300"/>
      <c r="K398" s="65"/>
      <c r="L398" s="141"/>
    </row>
    <row r="399" spans="1:12" ht="30">
      <c r="A399" s="65"/>
      <c r="B399" s="73"/>
      <c r="C399" s="73"/>
      <c r="D399" s="73"/>
      <c r="E399" s="73"/>
      <c r="F399" s="65"/>
      <c r="G399" s="65"/>
      <c r="H399" s="128" t="s">
        <v>468</v>
      </c>
      <c r="I399" s="125"/>
      <c r="J399" s="300"/>
      <c r="K399" s="65"/>
      <c r="L399" s="141"/>
    </row>
    <row r="400" spans="1:12">
      <c r="A400" s="65"/>
      <c r="B400" s="73"/>
      <c r="C400" s="73"/>
      <c r="D400" s="73"/>
      <c r="E400" s="73"/>
      <c r="F400" s="65"/>
      <c r="G400" s="65"/>
      <c r="H400" s="65"/>
      <c r="I400" s="42" t="s">
        <v>368</v>
      </c>
      <c r="J400" s="299"/>
      <c r="K400" s="42"/>
      <c r="L400" s="141"/>
    </row>
    <row r="401" spans="1:12">
      <c r="A401" s="65"/>
      <c r="B401" s="73"/>
      <c r="C401" s="73"/>
      <c r="D401" s="73"/>
      <c r="E401" s="73"/>
      <c r="F401" s="65"/>
      <c r="G401" s="65"/>
      <c r="H401" s="65"/>
      <c r="I401" s="42"/>
      <c r="J401" s="299"/>
      <c r="K401" s="42"/>
      <c r="L401" s="141"/>
    </row>
    <row r="402" spans="1:12">
      <c r="A402" s="65"/>
      <c r="B402" s="73"/>
      <c r="C402" s="73"/>
      <c r="D402" s="73"/>
      <c r="E402" s="73"/>
      <c r="F402" s="65"/>
      <c r="G402" s="65"/>
      <c r="H402" s="65"/>
      <c r="I402" s="125" t="s">
        <v>234</v>
      </c>
      <c r="J402" s="300"/>
      <c r="K402" s="65"/>
      <c r="L402" s="141"/>
    </row>
    <row r="403" spans="1:12">
      <c r="A403" s="65"/>
      <c r="B403" s="73"/>
      <c r="C403" s="73"/>
      <c r="D403" s="73"/>
      <c r="E403" s="73"/>
      <c r="F403" s="65"/>
      <c r="G403" s="65"/>
      <c r="H403" s="65"/>
      <c r="I403" s="65" t="s">
        <v>437</v>
      </c>
      <c r="J403" s="298">
        <v>35100000</v>
      </c>
      <c r="K403" s="42"/>
      <c r="L403" s="141"/>
    </row>
    <row r="404" spans="1:12">
      <c r="A404" s="65"/>
      <c r="B404" s="73"/>
      <c r="C404" s="73"/>
      <c r="D404" s="73"/>
      <c r="E404" s="73"/>
      <c r="F404" s="65"/>
      <c r="G404" s="65"/>
      <c r="H404" s="65"/>
      <c r="I404" s="42" t="s">
        <v>439</v>
      </c>
      <c r="J404" s="299"/>
      <c r="K404" s="125"/>
      <c r="L404" s="141"/>
    </row>
    <row r="405" spans="1:12">
      <c r="A405" s="65"/>
      <c r="B405" s="73"/>
      <c r="C405" s="73"/>
      <c r="D405" s="73"/>
      <c r="E405" s="73"/>
      <c r="F405" s="65"/>
      <c r="G405" s="65"/>
      <c r="H405" s="65"/>
      <c r="I405" s="138" t="s">
        <v>34</v>
      </c>
      <c r="J405" s="299"/>
      <c r="K405" s="125"/>
      <c r="L405" s="141"/>
    </row>
    <row r="406" spans="1:12">
      <c r="A406" s="65"/>
      <c r="B406" s="73"/>
      <c r="C406" s="73"/>
      <c r="D406" s="73"/>
      <c r="E406" s="73"/>
      <c r="F406" s="65"/>
      <c r="G406" s="65"/>
      <c r="H406" s="65"/>
      <c r="I406" s="65" t="s">
        <v>17</v>
      </c>
      <c r="J406" s="298"/>
      <c r="K406" s="125"/>
      <c r="L406" s="141"/>
    </row>
    <row r="407" spans="1:12">
      <c r="A407" s="65"/>
      <c r="B407" s="73"/>
      <c r="C407" s="73"/>
      <c r="D407" s="73"/>
      <c r="E407" s="73"/>
      <c r="F407" s="65"/>
      <c r="G407" s="65"/>
      <c r="H407" s="65"/>
      <c r="I407" s="128"/>
      <c r="J407" s="298"/>
      <c r="K407" s="125"/>
      <c r="L407" s="141"/>
    </row>
    <row r="408" spans="1:12">
      <c r="A408" s="65"/>
      <c r="B408" s="73"/>
      <c r="C408" s="73"/>
      <c r="D408" s="73"/>
      <c r="E408" s="73"/>
      <c r="F408" s="65"/>
      <c r="G408" s="65"/>
      <c r="H408" s="65"/>
      <c r="I408" s="42" t="s">
        <v>374</v>
      </c>
      <c r="J408" s="299"/>
      <c r="K408" s="125"/>
      <c r="L408" s="141"/>
    </row>
    <row r="409" spans="1:12" ht="30">
      <c r="A409" s="65"/>
      <c r="B409" s="73"/>
      <c r="C409" s="73"/>
      <c r="D409" s="73"/>
      <c r="E409" s="73"/>
      <c r="F409" s="65"/>
      <c r="G409" s="65"/>
      <c r="H409" s="65"/>
      <c r="I409" s="128" t="s">
        <v>469</v>
      </c>
      <c r="J409" s="300"/>
      <c r="K409" s="125"/>
      <c r="L409" s="141"/>
    </row>
    <row r="410" spans="1:12">
      <c r="A410" s="65"/>
      <c r="B410" s="73"/>
      <c r="C410" s="73"/>
      <c r="D410" s="73"/>
      <c r="E410" s="73"/>
      <c r="F410" s="65"/>
      <c r="G410" s="65"/>
      <c r="H410" s="65"/>
      <c r="I410" s="125"/>
      <c r="J410" s="300"/>
      <c r="K410" s="65"/>
      <c r="L410" s="141"/>
    </row>
    <row r="411" spans="1:12">
      <c r="A411" s="65"/>
      <c r="B411" s="73"/>
      <c r="C411" s="73"/>
      <c r="D411" s="73"/>
      <c r="E411" s="73"/>
      <c r="F411" s="65"/>
      <c r="G411" s="65"/>
      <c r="H411" s="65"/>
      <c r="I411" s="125"/>
      <c r="J411" s="300"/>
      <c r="K411" s="65"/>
      <c r="L411" s="141"/>
    </row>
    <row r="412" spans="1:12" ht="30">
      <c r="A412" s="65"/>
      <c r="B412" s="73"/>
      <c r="C412" s="73"/>
      <c r="D412" s="73"/>
      <c r="E412" s="73"/>
      <c r="F412" s="65"/>
      <c r="G412" s="65"/>
      <c r="H412" s="128" t="s">
        <v>470</v>
      </c>
      <c r="I412" s="125"/>
      <c r="J412" s="300"/>
      <c r="K412" s="65"/>
      <c r="L412" s="120"/>
    </row>
    <row r="413" spans="1:12">
      <c r="A413" s="65"/>
      <c r="B413" s="73"/>
      <c r="C413" s="73"/>
      <c r="D413" s="73"/>
      <c r="E413" s="73"/>
      <c r="F413" s="65"/>
      <c r="G413" s="65"/>
      <c r="H413" s="65"/>
      <c r="I413" s="42" t="s">
        <v>368</v>
      </c>
      <c r="J413" s="299"/>
      <c r="K413" s="42"/>
      <c r="L413" s="120"/>
    </row>
    <row r="414" spans="1:12">
      <c r="A414" s="65"/>
      <c r="B414" s="73"/>
      <c r="C414" s="73"/>
      <c r="D414" s="73"/>
      <c r="E414" s="73"/>
      <c r="F414" s="65"/>
      <c r="G414" s="65"/>
      <c r="H414" s="65"/>
      <c r="I414" s="42"/>
      <c r="J414" s="299"/>
      <c r="K414" s="42"/>
      <c r="L414" s="120"/>
    </row>
    <row r="415" spans="1:12">
      <c r="A415" s="65"/>
      <c r="B415" s="73"/>
      <c r="C415" s="73"/>
      <c r="D415" s="73"/>
      <c r="E415" s="73"/>
      <c r="F415" s="65"/>
      <c r="G415" s="65"/>
      <c r="H415" s="65"/>
      <c r="I415" s="125" t="s">
        <v>234</v>
      </c>
      <c r="J415" s="300"/>
      <c r="K415" s="65"/>
      <c r="L415" s="120"/>
    </row>
    <row r="416" spans="1:12">
      <c r="A416" s="65"/>
      <c r="B416" s="73"/>
      <c r="C416" s="73"/>
      <c r="D416" s="73"/>
      <c r="E416" s="73"/>
      <c r="F416" s="65"/>
      <c r="G416" s="65"/>
      <c r="H416" s="65"/>
      <c r="I416" s="65" t="s">
        <v>437</v>
      </c>
      <c r="J416" s="298">
        <v>11250000</v>
      </c>
      <c r="K416" s="42"/>
      <c r="L416" s="120"/>
    </row>
    <row r="417" spans="1:12">
      <c r="A417" s="65"/>
      <c r="B417" s="73"/>
      <c r="C417" s="73"/>
      <c r="D417" s="73"/>
      <c r="E417" s="73"/>
      <c r="F417" s="65"/>
      <c r="G417" s="65"/>
      <c r="H417" s="65"/>
      <c r="I417" s="42" t="s">
        <v>439</v>
      </c>
      <c r="J417" s="299"/>
      <c r="K417" s="125"/>
      <c r="L417" s="120"/>
    </row>
    <row r="418" spans="1:12">
      <c r="A418" s="65"/>
      <c r="B418" s="73"/>
      <c r="C418" s="73"/>
      <c r="D418" s="73"/>
      <c r="E418" s="73"/>
      <c r="F418" s="65"/>
      <c r="G418" s="65"/>
      <c r="H418" s="65"/>
      <c r="I418" s="138" t="s">
        <v>34</v>
      </c>
      <c r="J418" s="299"/>
      <c r="K418" s="125"/>
      <c r="L418" s="120"/>
    </row>
    <row r="419" spans="1:12">
      <c r="A419" s="65"/>
      <c r="B419" s="73"/>
      <c r="C419" s="73"/>
      <c r="D419" s="73"/>
      <c r="E419" s="73"/>
      <c r="F419" s="65"/>
      <c r="G419" s="65"/>
      <c r="H419" s="65"/>
      <c r="I419" s="65" t="s">
        <v>17</v>
      </c>
      <c r="J419" s="298"/>
      <c r="K419" s="125"/>
      <c r="L419" s="120"/>
    </row>
    <row r="420" spans="1:12">
      <c r="A420" s="65"/>
      <c r="B420" s="73"/>
      <c r="C420" s="73"/>
      <c r="D420" s="73"/>
      <c r="E420" s="73"/>
      <c r="F420" s="65"/>
      <c r="G420" s="65"/>
      <c r="H420" s="65"/>
      <c r="I420" s="128"/>
      <c r="J420" s="298"/>
      <c r="K420" s="125"/>
      <c r="L420" s="120"/>
    </row>
    <row r="421" spans="1:12">
      <c r="A421" s="65"/>
      <c r="B421" s="73"/>
      <c r="C421" s="73"/>
      <c r="D421" s="73"/>
      <c r="E421" s="73"/>
      <c r="F421" s="65"/>
      <c r="G421" s="65"/>
      <c r="H421" s="65"/>
      <c r="I421" s="42" t="s">
        <v>374</v>
      </c>
      <c r="J421" s="299"/>
      <c r="K421" s="125"/>
      <c r="L421" s="120"/>
    </row>
    <row r="422" spans="1:12" ht="30">
      <c r="A422" s="65"/>
      <c r="B422" s="73"/>
      <c r="C422" s="73"/>
      <c r="D422" s="73"/>
      <c r="E422" s="73"/>
      <c r="F422" s="65"/>
      <c r="G422" s="65"/>
      <c r="H422" s="65"/>
      <c r="I422" s="128" t="s">
        <v>471</v>
      </c>
      <c r="J422" s="300"/>
      <c r="K422" s="125"/>
      <c r="L422" s="120"/>
    </row>
    <row r="423" spans="1:12">
      <c r="A423" s="65"/>
      <c r="B423" s="73"/>
      <c r="C423" s="73"/>
      <c r="D423" s="73"/>
      <c r="E423" s="73"/>
      <c r="F423" s="65"/>
      <c r="G423" s="65"/>
      <c r="H423" s="65"/>
      <c r="I423" s="128"/>
      <c r="J423" s="300"/>
      <c r="K423" s="125"/>
      <c r="L423" s="120"/>
    </row>
    <row r="424" spans="1:12">
      <c r="A424" s="65"/>
      <c r="B424" s="73"/>
      <c r="C424" s="73"/>
      <c r="D424" s="73"/>
      <c r="E424" s="73"/>
      <c r="F424" s="65"/>
      <c r="G424" s="65"/>
      <c r="H424" s="65"/>
      <c r="I424" s="128"/>
      <c r="J424" s="300"/>
      <c r="K424" s="125"/>
      <c r="L424" s="120"/>
    </row>
    <row r="425" spans="1:12" ht="30">
      <c r="A425" s="65"/>
      <c r="B425" s="73"/>
      <c r="C425" s="73"/>
      <c r="D425" s="73"/>
      <c r="E425" s="73"/>
      <c r="F425" s="65"/>
      <c r="G425" s="65"/>
      <c r="H425" s="128" t="s">
        <v>472</v>
      </c>
      <c r="I425" s="125"/>
      <c r="J425" s="300"/>
      <c r="K425" s="65"/>
      <c r="L425" s="120"/>
    </row>
    <row r="426" spans="1:12">
      <c r="A426" s="65"/>
      <c r="B426" s="73"/>
      <c r="C426" s="73"/>
      <c r="D426" s="73"/>
      <c r="E426" s="73"/>
      <c r="F426" s="65"/>
      <c r="G426" s="65"/>
      <c r="H426" s="65"/>
      <c r="I426" s="42" t="s">
        <v>368</v>
      </c>
      <c r="J426" s="299"/>
      <c r="K426" s="42"/>
      <c r="L426" s="120"/>
    </row>
    <row r="427" spans="1:12">
      <c r="A427" s="65"/>
      <c r="B427" s="73"/>
      <c r="C427" s="73"/>
      <c r="D427" s="73"/>
      <c r="E427" s="73"/>
      <c r="F427" s="65"/>
      <c r="G427" s="65"/>
      <c r="H427" s="65"/>
      <c r="I427" s="42"/>
      <c r="J427" s="299"/>
      <c r="K427" s="42"/>
      <c r="L427" s="120"/>
    </row>
    <row r="428" spans="1:12">
      <c r="A428" s="65"/>
      <c r="B428" s="73"/>
      <c r="C428" s="73"/>
      <c r="D428" s="73"/>
      <c r="E428" s="73"/>
      <c r="F428" s="65"/>
      <c r="G428" s="65"/>
      <c r="H428" s="65"/>
      <c r="I428" s="125" t="s">
        <v>234</v>
      </c>
      <c r="J428" s="300"/>
      <c r="K428" s="65"/>
      <c r="L428" s="120"/>
    </row>
    <row r="429" spans="1:12">
      <c r="A429" s="65"/>
      <c r="B429" s="73"/>
      <c r="C429" s="73"/>
      <c r="D429" s="73"/>
      <c r="E429" s="73"/>
      <c r="F429" s="65"/>
      <c r="G429" s="65"/>
      <c r="H429" s="65"/>
      <c r="I429" s="65" t="s">
        <v>437</v>
      </c>
      <c r="J429" s="298">
        <v>64000000</v>
      </c>
      <c r="K429" s="42"/>
      <c r="L429" s="120"/>
    </row>
    <row r="430" spans="1:12">
      <c r="A430" s="65"/>
      <c r="B430" s="73"/>
      <c r="C430" s="73"/>
      <c r="D430" s="73"/>
      <c r="E430" s="73"/>
      <c r="F430" s="65"/>
      <c r="G430" s="65"/>
      <c r="H430" s="65"/>
      <c r="I430" s="42" t="s">
        <v>439</v>
      </c>
      <c r="J430" s="299"/>
      <c r="K430" s="125"/>
      <c r="L430" s="120"/>
    </row>
    <row r="431" spans="1:12">
      <c r="A431" s="65"/>
      <c r="B431" s="73"/>
      <c r="C431" s="73"/>
      <c r="D431" s="73"/>
      <c r="E431" s="73"/>
      <c r="F431" s="65"/>
      <c r="G431" s="65"/>
      <c r="H431" s="65"/>
      <c r="I431" s="138" t="s">
        <v>34</v>
      </c>
      <c r="J431" s="299"/>
      <c r="K431" s="125"/>
      <c r="L431" s="120"/>
    </row>
    <row r="432" spans="1:12">
      <c r="A432" s="65"/>
      <c r="B432" s="73"/>
      <c r="C432" s="73"/>
      <c r="D432" s="73"/>
      <c r="E432" s="73"/>
      <c r="F432" s="65"/>
      <c r="G432" s="65"/>
      <c r="H432" s="65"/>
      <c r="I432" s="65" t="s">
        <v>17</v>
      </c>
      <c r="J432" s="298"/>
      <c r="K432" s="125"/>
      <c r="L432" s="120"/>
    </row>
    <row r="433" spans="1:12">
      <c r="A433" s="65"/>
      <c r="B433" s="73"/>
      <c r="C433" s="73"/>
      <c r="D433" s="73"/>
      <c r="E433" s="73"/>
      <c r="F433" s="65"/>
      <c r="G433" s="65"/>
      <c r="H433" s="65"/>
      <c r="I433" s="128"/>
      <c r="J433" s="298"/>
      <c r="K433" s="125"/>
      <c r="L433" s="120"/>
    </row>
    <row r="434" spans="1:12">
      <c r="A434" s="65"/>
      <c r="B434" s="73"/>
      <c r="C434" s="73"/>
      <c r="D434" s="73"/>
      <c r="E434" s="73"/>
      <c r="F434" s="65"/>
      <c r="G434" s="65"/>
      <c r="H434" s="65"/>
      <c r="I434" s="42" t="s">
        <v>374</v>
      </c>
      <c r="J434" s="299"/>
      <c r="K434" s="125"/>
      <c r="L434" s="120"/>
    </row>
    <row r="435" spans="1:12" ht="30">
      <c r="A435" s="65"/>
      <c r="B435" s="73"/>
      <c r="C435" s="73"/>
      <c r="D435" s="73"/>
      <c r="E435" s="73"/>
      <c r="F435" s="65"/>
      <c r="G435" s="65"/>
      <c r="H435" s="65"/>
      <c r="I435" s="128" t="s">
        <v>471</v>
      </c>
      <c r="J435" s="300"/>
      <c r="K435" s="125"/>
      <c r="L435" s="120"/>
    </row>
    <row r="436" spans="1:12">
      <c r="A436" s="65"/>
      <c r="B436" s="73"/>
      <c r="C436" s="73"/>
      <c r="D436" s="73"/>
      <c r="E436" s="73"/>
      <c r="F436" s="65"/>
      <c r="G436" s="65"/>
      <c r="H436" s="65"/>
      <c r="I436" s="128"/>
      <c r="J436" s="300"/>
      <c r="K436" s="125"/>
      <c r="L436" s="120"/>
    </row>
    <row r="437" spans="1:12">
      <c r="A437" s="65"/>
      <c r="B437" s="73"/>
      <c r="C437" s="73"/>
      <c r="D437" s="73"/>
      <c r="E437" s="73"/>
      <c r="F437" s="65"/>
      <c r="G437" s="65"/>
      <c r="H437" s="65"/>
      <c r="I437" s="128"/>
      <c r="J437" s="300"/>
      <c r="K437" s="125"/>
      <c r="L437" s="120"/>
    </row>
    <row r="438" spans="1:12" ht="45">
      <c r="A438" s="65"/>
      <c r="B438" s="45" t="s">
        <v>352</v>
      </c>
      <c r="C438" s="73" t="s">
        <v>353</v>
      </c>
      <c r="D438" s="45" t="s">
        <v>354</v>
      </c>
      <c r="E438" s="42" t="s">
        <v>355</v>
      </c>
      <c r="F438" s="73" t="s">
        <v>473</v>
      </c>
      <c r="G438" s="45" t="s">
        <v>357</v>
      </c>
      <c r="H438" s="146" t="s">
        <v>474</v>
      </c>
      <c r="I438" s="42" t="s">
        <v>267</v>
      </c>
      <c r="J438" s="299"/>
      <c r="K438" s="65"/>
      <c r="L438" s="70" t="s">
        <v>353</v>
      </c>
    </row>
    <row r="439" spans="1:12">
      <c r="A439" s="65"/>
      <c r="B439" s="45"/>
      <c r="C439" s="73"/>
      <c r="D439" s="45"/>
      <c r="E439" s="42"/>
      <c r="F439" s="73"/>
      <c r="G439" s="45"/>
      <c r="H439" s="146"/>
      <c r="I439" s="42" t="s">
        <v>278</v>
      </c>
      <c r="J439" s="299"/>
      <c r="K439" s="73" t="s">
        <v>475</v>
      </c>
      <c r="L439" s="70"/>
    </row>
    <row r="440" spans="1:12">
      <c r="A440" s="65"/>
      <c r="B440" s="45"/>
      <c r="C440" s="73"/>
      <c r="D440" s="45"/>
      <c r="E440" s="42"/>
      <c r="F440" s="73"/>
      <c r="G440" s="45"/>
      <c r="H440" s="146"/>
      <c r="I440" s="42" t="s">
        <v>387</v>
      </c>
      <c r="J440" s="299"/>
      <c r="K440" s="65" t="s">
        <v>476</v>
      </c>
      <c r="L440" s="70"/>
    </row>
    <row r="441" spans="1:12" ht="30">
      <c r="A441" s="65"/>
      <c r="B441" s="73"/>
      <c r="C441" s="73"/>
      <c r="D441" s="73"/>
      <c r="E441" s="73"/>
      <c r="F441" s="65"/>
      <c r="G441" s="65"/>
      <c r="H441" s="65"/>
      <c r="I441" s="125" t="s">
        <v>234</v>
      </c>
      <c r="J441" s="300"/>
      <c r="K441" s="137" t="s">
        <v>477</v>
      </c>
      <c r="L441" s="120"/>
    </row>
    <row r="442" spans="1:12">
      <c r="A442" s="65"/>
      <c r="B442" s="73"/>
      <c r="C442" s="73"/>
      <c r="D442" s="73"/>
      <c r="E442" s="73"/>
      <c r="F442" s="65"/>
      <c r="G442" s="65"/>
      <c r="H442" s="65"/>
      <c r="I442" s="65" t="s">
        <v>363</v>
      </c>
      <c r="J442" s="298">
        <v>60000000</v>
      </c>
      <c r="K442" s="65"/>
      <c r="L442" s="120"/>
    </row>
    <row r="443" spans="1:12">
      <c r="A443" s="65"/>
      <c r="B443" s="73"/>
      <c r="C443" s="73"/>
      <c r="D443" s="73"/>
      <c r="E443" s="73"/>
      <c r="F443" s="65"/>
      <c r="G443" s="65"/>
      <c r="H443" s="65"/>
      <c r="I443" s="65" t="s">
        <v>478</v>
      </c>
      <c r="J443" s="298"/>
      <c r="K443" s="65"/>
      <c r="L443" s="120"/>
    </row>
    <row r="444" spans="1:12">
      <c r="A444" s="65"/>
      <c r="B444" s="73"/>
      <c r="C444" s="73"/>
      <c r="D444" s="73"/>
      <c r="E444" s="73"/>
      <c r="F444" s="65"/>
      <c r="G444" s="65"/>
      <c r="H444" s="125"/>
      <c r="I444" s="65" t="s">
        <v>17</v>
      </c>
      <c r="J444" s="298"/>
      <c r="K444" s="125"/>
      <c r="L444" s="120"/>
    </row>
    <row r="445" spans="1:12">
      <c r="A445" s="65"/>
      <c r="B445" s="73"/>
      <c r="C445" s="73"/>
      <c r="D445" s="73"/>
      <c r="E445" s="73"/>
      <c r="F445" s="65"/>
      <c r="G445" s="65"/>
      <c r="H445" s="125"/>
      <c r="I445" s="147" t="s">
        <v>479</v>
      </c>
      <c r="J445" s="305"/>
      <c r="K445" s="125"/>
      <c r="L445" s="120"/>
    </row>
    <row r="446" spans="1:12">
      <c r="A446" s="65"/>
      <c r="B446" s="73"/>
      <c r="C446" s="73"/>
      <c r="D446" s="73"/>
      <c r="E446" s="73"/>
      <c r="F446" s="65"/>
      <c r="G446" s="65"/>
      <c r="H446" s="125"/>
      <c r="I446" s="65" t="s">
        <v>239</v>
      </c>
      <c r="J446" s="298"/>
      <c r="K446" s="125"/>
      <c r="L446" s="120"/>
    </row>
    <row r="447" spans="1:12">
      <c r="A447" s="65"/>
      <c r="B447" s="73"/>
      <c r="C447" s="73"/>
      <c r="D447" s="73"/>
      <c r="E447" s="73"/>
      <c r="F447" s="65"/>
      <c r="G447" s="65"/>
      <c r="H447" s="125"/>
      <c r="I447" s="137" t="s">
        <v>252</v>
      </c>
      <c r="J447" s="306"/>
      <c r="K447" s="125"/>
      <c r="L447" s="120"/>
    </row>
    <row r="448" spans="1:12">
      <c r="A448" s="65"/>
      <c r="B448" s="73"/>
      <c r="C448" s="73"/>
      <c r="D448" s="73"/>
      <c r="E448" s="73"/>
      <c r="F448" s="65"/>
      <c r="G448" s="65"/>
      <c r="H448" s="125"/>
      <c r="I448" s="125"/>
      <c r="J448" s="300"/>
      <c r="K448" s="125"/>
      <c r="L448" s="120"/>
    </row>
    <row r="449" spans="1:12">
      <c r="A449" s="65"/>
      <c r="B449" s="73"/>
      <c r="C449" s="73"/>
      <c r="D449" s="73"/>
      <c r="E449" s="73"/>
      <c r="F449" s="65"/>
      <c r="G449" s="65"/>
      <c r="H449" s="125"/>
      <c r="I449" s="125"/>
      <c r="J449" s="300"/>
      <c r="K449" s="125"/>
      <c r="L449" s="120"/>
    </row>
    <row r="450" spans="1:12" ht="45">
      <c r="A450" s="65"/>
      <c r="B450" s="45" t="s">
        <v>352</v>
      </c>
      <c r="C450" s="73" t="s">
        <v>353</v>
      </c>
      <c r="D450" s="45" t="s">
        <v>354</v>
      </c>
      <c r="E450" s="42" t="s">
        <v>355</v>
      </c>
      <c r="F450" s="73" t="s">
        <v>473</v>
      </c>
      <c r="G450" s="45" t="s">
        <v>357</v>
      </c>
      <c r="H450" s="42" t="s">
        <v>480</v>
      </c>
      <c r="I450" s="65"/>
      <c r="J450" s="299"/>
      <c r="K450" s="42" t="s">
        <v>432</v>
      </c>
      <c r="L450" s="70" t="s">
        <v>353</v>
      </c>
    </row>
    <row r="451" spans="1:12">
      <c r="A451" s="65"/>
      <c r="B451" s="45"/>
      <c r="C451" s="73"/>
      <c r="D451" s="45"/>
      <c r="E451" s="42"/>
      <c r="F451" s="73"/>
      <c r="G451" s="45"/>
      <c r="H451" s="73" t="s">
        <v>481</v>
      </c>
      <c r="I451" s="42" t="s">
        <v>368</v>
      </c>
      <c r="J451" s="299"/>
      <c r="K451" s="42" t="s">
        <v>482</v>
      </c>
      <c r="L451" s="70"/>
    </row>
    <row r="452" spans="1:12">
      <c r="A452" s="65"/>
      <c r="B452" s="45"/>
      <c r="C452" s="73"/>
      <c r="D452" s="45"/>
      <c r="E452" s="42"/>
      <c r="F452" s="73"/>
      <c r="G452" s="45"/>
      <c r="H452" s="42"/>
      <c r="I452" s="42"/>
      <c r="J452" s="299"/>
      <c r="K452" s="42" t="s">
        <v>483</v>
      </c>
      <c r="L452" s="70"/>
    </row>
    <row r="453" spans="1:12">
      <c r="A453" s="65"/>
      <c r="B453" s="73"/>
      <c r="C453" s="73"/>
      <c r="D453" s="73"/>
      <c r="E453" s="73"/>
      <c r="F453" s="65"/>
      <c r="G453" s="65"/>
      <c r="H453" s="65"/>
      <c r="I453" s="125" t="s">
        <v>234</v>
      </c>
      <c r="J453" s="300"/>
      <c r="K453" s="65" t="s">
        <v>484</v>
      </c>
      <c r="L453" s="120"/>
    </row>
    <row r="454" spans="1:12">
      <c r="A454" s="65"/>
      <c r="B454" s="73"/>
      <c r="C454" s="73"/>
      <c r="D454" s="73"/>
      <c r="E454" s="73"/>
      <c r="F454" s="65"/>
      <c r="G454" s="65"/>
      <c r="H454" s="65"/>
      <c r="I454" s="65" t="s">
        <v>437</v>
      </c>
      <c r="J454" s="298">
        <v>15680000</v>
      </c>
      <c r="K454" s="65"/>
      <c r="L454" s="120"/>
    </row>
    <row r="455" spans="1:12">
      <c r="A455" s="65"/>
      <c r="B455" s="73"/>
      <c r="C455" s="73"/>
      <c r="D455" s="73"/>
      <c r="E455" s="73"/>
      <c r="F455" s="65"/>
      <c r="G455" s="65"/>
      <c r="H455" s="65"/>
      <c r="I455" s="42" t="s">
        <v>400</v>
      </c>
      <c r="J455" s="299"/>
      <c r="K455" s="42" t="s">
        <v>432</v>
      </c>
      <c r="L455" s="120"/>
    </row>
    <row r="456" spans="1:12">
      <c r="A456" s="65"/>
      <c r="B456" s="73"/>
      <c r="C456" s="73"/>
      <c r="D456" s="73"/>
      <c r="E456" s="73"/>
      <c r="F456" s="65"/>
      <c r="G456" s="65"/>
      <c r="H456" s="65"/>
      <c r="I456" s="42" t="s">
        <v>237</v>
      </c>
      <c r="J456" s="299"/>
      <c r="K456" s="42" t="s">
        <v>485</v>
      </c>
      <c r="L456" s="120"/>
    </row>
    <row r="457" spans="1:12">
      <c r="A457" s="65"/>
      <c r="B457" s="73"/>
      <c r="C457" s="73"/>
      <c r="D457" s="73"/>
      <c r="E457" s="73"/>
      <c r="F457" s="65"/>
      <c r="G457" s="65"/>
      <c r="H457" s="125"/>
      <c r="I457" s="65" t="s">
        <v>17</v>
      </c>
      <c r="J457" s="298"/>
      <c r="K457" s="125" t="s">
        <v>486</v>
      </c>
      <c r="L457" s="120"/>
    </row>
    <row r="458" spans="1:12">
      <c r="A458" s="65"/>
      <c r="B458" s="73"/>
      <c r="C458" s="73"/>
      <c r="D458" s="73"/>
      <c r="E458" s="73"/>
      <c r="F458" s="65"/>
      <c r="G458" s="65"/>
      <c r="H458" s="125"/>
      <c r="I458" s="65"/>
      <c r="J458" s="298"/>
      <c r="K458" s="125" t="s">
        <v>487</v>
      </c>
      <c r="L458" s="120"/>
    </row>
    <row r="459" spans="1:12">
      <c r="A459" s="65"/>
      <c r="B459" s="73"/>
      <c r="C459" s="73"/>
      <c r="D459" s="73"/>
      <c r="E459" s="73"/>
      <c r="F459" s="65"/>
      <c r="G459" s="65"/>
      <c r="H459" s="125"/>
      <c r="I459" s="42" t="s">
        <v>374</v>
      </c>
      <c r="J459" s="299"/>
      <c r="K459" s="125"/>
      <c r="L459" s="120"/>
    </row>
    <row r="460" spans="1:12">
      <c r="A460" s="65"/>
      <c r="B460" s="73"/>
      <c r="C460" s="73"/>
      <c r="D460" s="73"/>
      <c r="E460" s="73"/>
      <c r="F460" s="65"/>
      <c r="G460" s="65"/>
      <c r="H460" s="125"/>
      <c r="I460" s="125"/>
      <c r="J460" s="300"/>
      <c r="K460" s="125"/>
      <c r="L460" s="120"/>
    </row>
    <row r="461" spans="1:12">
      <c r="A461" s="65"/>
      <c r="B461" s="65"/>
      <c r="C461" s="65"/>
      <c r="D461" s="65"/>
      <c r="E461" s="65"/>
      <c r="F461" s="65"/>
      <c r="G461" s="65"/>
      <c r="H461" s="65" t="s">
        <v>488</v>
      </c>
      <c r="I461" s="65"/>
      <c r="J461" s="298"/>
      <c r="K461" s="65"/>
      <c r="L461" s="65"/>
    </row>
    <row r="462" spans="1:12">
      <c r="A462" s="65"/>
      <c r="B462" s="65"/>
      <c r="C462" s="65"/>
      <c r="D462" s="65"/>
      <c r="E462" s="65"/>
      <c r="F462" s="65"/>
      <c r="G462" s="65"/>
      <c r="H462" s="65"/>
      <c r="I462" s="42" t="s">
        <v>278</v>
      </c>
      <c r="J462" s="299"/>
      <c r="K462" s="65"/>
      <c r="L462" s="65"/>
    </row>
    <row r="463" spans="1:12">
      <c r="A463" s="65"/>
      <c r="B463" s="65"/>
      <c r="C463" s="65"/>
      <c r="D463" s="65"/>
      <c r="E463" s="65"/>
      <c r="F463" s="65"/>
      <c r="G463" s="65"/>
      <c r="H463" s="65"/>
      <c r="I463" s="42"/>
      <c r="J463" s="299"/>
      <c r="K463" s="65"/>
      <c r="L463" s="65"/>
    </row>
    <row r="464" spans="1:12">
      <c r="A464" s="65"/>
      <c r="B464" s="65"/>
      <c r="C464" s="65"/>
      <c r="D464" s="65"/>
      <c r="E464" s="65"/>
      <c r="F464" s="65"/>
      <c r="G464" s="65"/>
      <c r="H464" s="65"/>
      <c r="I464" s="125" t="s">
        <v>234</v>
      </c>
      <c r="J464" s="300"/>
      <c r="K464" s="65"/>
      <c r="L464" s="65"/>
    </row>
    <row r="465" spans="1:12">
      <c r="A465" s="65"/>
      <c r="B465" s="65"/>
      <c r="C465" s="65"/>
      <c r="D465" s="65"/>
      <c r="E465" s="65"/>
      <c r="F465" s="65"/>
      <c r="G465" s="65"/>
      <c r="H465" s="65"/>
      <c r="I465" s="65" t="s">
        <v>363</v>
      </c>
      <c r="J465" s="298">
        <v>120120000</v>
      </c>
      <c r="K465" s="65"/>
      <c r="L465" s="65"/>
    </row>
    <row r="466" spans="1:12">
      <c r="A466" s="65"/>
      <c r="B466" s="65"/>
      <c r="C466" s="65"/>
      <c r="D466" s="65"/>
      <c r="E466" s="65"/>
      <c r="F466" s="65"/>
      <c r="G466" s="65"/>
      <c r="H466" s="65"/>
      <c r="I466" s="42" t="s">
        <v>400</v>
      </c>
      <c r="J466" s="299"/>
      <c r="K466" s="65"/>
      <c r="L466" s="65"/>
    </row>
    <row r="467" spans="1:12">
      <c r="A467" s="65"/>
      <c r="B467" s="65"/>
      <c r="C467" s="65"/>
      <c r="D467" s="65"/>
      <c r="E467" s="65"/>
      <c r="F467" s="65"/>
      <c r="G467" s="65"/>
      <c r="H467" s="65"/>
      <c r="I467" s="42" t="s">
        <v>237</v>
      </c>
      <c r="J467" s="299"/>
      <c r="K467" s="65"/>
      <c r="L467" s="65"/>
    </row>
    <row r="468" spans="1:12">
      <c r="A468" s="65"/>
      <c r="B468" s="65"/>
      <c r="C468" s="65"/>
      <c r="D468" s="65"/>
      <c r="E468" s="65"/>
      <c r="F468" s="65"/>
      <c r="G468" s="65"/>
      <c r="H468" s="65"/>
      <c r="I468" s="65" t="s">
        <v>17</v>
      </c>
      <c r="J468" s="298"/>
      <c r="K468" s="65"/>
      <c r="L468" s="65"/>
    </row>
    <row r="469" spans="1:12">
      <c r="A469" s="65"/>
      <c r="B469" s="65"/>
      <c r="C469" s="65"/>
      <c r="D469" s="65"/>
      <c r="E469" s="65"/>
      <c r="F469" s="65"/>
      <c r="G469" s="65"/>
      <c r="H469" s="65"/>
      <c r="I469" s="65" t="s">
        <v>489</v>
      </c>
      <c r="J469" s="298"/>
      <c r="K469" s="65"/>
      <c r="L469" s="65"/>
    </row>
    <row r="470" spans="1:12">
      <c r="A470" s="65"/>
      <c r="B470" s="65"/>
      <c r="C470" s="65"/>
      <c r="D470" s="65"/>
      <c r="E470" s="65"/>
      <c r="F470" s="65"/>
      <c r="G470" s="65"/>
      <c r="H470" s="65"/>
      <c r="I470" s="42" t="s">
        <v>374</v>
      </c>
      <c r="J470" s="299"/>
      <c r="K470" s="65"/>
      <c r="L470" s="65"/>
    </row>
    <row r="471" spans="1:12" ht="30">
      <c r="A471" s="65"/>
      <c r="B471" s="65"/>
      <c r="C471" s="65"/>
      <c r="D471" s="65"/>
      <c r="E471" s="65"/>
      <c r="F471" s="65"/>
      <c r="G471" s="65"/>
      <c r="H471" s="65"/>
      <c r="I471" s="42" t="s">
        <v>490</v>
      </c>
      <c r="J471" s="299"/>
      <c r="K471" s="65"/>
      <c r="L471" s="65"/>
    </row>
    <row r="472" spans="1:12">
      <c r="A472" s="65"/>
      <c r="B472" s="65"/>
      <c r="C472" s="65"/>
      <c r="D472" s="65"/>
      <c r="E472" s="65"/>
      <c r="F472" s="65"/>
      <c r="G472" s="65"/>
      <c r="H472" s="65"/>
      <c r="I472" s="137"/>
      <c r="J472" s="306"/>
      <c r="K472" s="65"/>
      <c r="L472" s="65"/>
    </row>
    <row r="473" spans="1:12">
      <c r="A473" s="65"/>
      <c r="B473" s="73"/>
      <c r="C473" s="73"/>
      <c r="D473" s="73"/>
      <c r="E473" s="73"/>
      <c r="F473" s="65"/>
      <c r="G473" s="65"/>
      <c r="H473" s="125"/>
      <c r="I473" s="125"/>
      <c r="J473" s="300"/>
      <c r="K473" s="125"/>
      <c r="L473" s="120"/>
    </row>
    <row r="474" spans="1:12">
      <c r="A474" s="65"/>
      <c r="B474" s="73"/>
      <c r="C474" s="73"/>
      <c r="D474" s="73"/>
      <c r="E474" s="73"/>
      <c r="F474" s="65"/>
      <c r="G474" s="65"/>
      <c r="H474" s="125"/>
      <c r="I474" s="125"/>
      <c r="J474" s="300"/>
      <c r="K474" s="125"/>
      <c r="L474" s="120"/>
    </row>
    <row r="475" spans="1:12" ht="45">
      <c r="A475" s="65"/>
      <c r="B475" s="45" t="s">
        <v>352</v>
      </c>
      <c r="C475" s="73" t="s">
        <v>353</v>
      </c>
      <c r="D475" s="45" t="s">
        <v>354</v>
      </c>
      <c r="E475" s="42" t="s">
        <v>355</v>
      </c>
      <c r="F475" s="73" t="s">
        <v>491</v>
      </c>
      <c r="G475" s="45" t="s">
        <v>357</v>
      </c>
      <c r="H475" s="42" t="s">
        <v>492</v>
      </c>
      <c r="I475" s="65"/>
      <c r="J475" s="299"/>
      <c r="K475" s="42" t="s">
        <v>493</v>
      </c>
      <c r="L475" s="70" t="s">
        <v>353</v>
      </c>
    </row>
    <row r="476" spans="1:12">
      <c r="A476" s="65"/>
      <c r="B476" s="45"/>
      <c r="C476" s="73"/>
      <c r="D476" s="45"/>
      <c r="E476" s="42"/>
      <c r="F476" s="73"/>
      <c r="G476" s="45"/>
      <c r="H476" s="73" t="s">
        <v>494</v>
      </c>
      <c r="I476" s="42" t="s">
        <v>368</v>
      </c>
      <c r="J476" s="299"/>
      <c r="K476" s="42" t="s">
        <v>495</v>
      </c>
      <c r="L476" s="70"/>
    </row>
    <row r="477" spans="1:12">
      <c r="A477" s="65"/>
      <c r="B477" s="45"/>
      <c r="C477" s="73"/>
      <c r="D477" s="45"/>
      <c r="E477" s="42"/>
      <c r="F477" s="73"/>
      <c r="G477" s="45"/>
      <c r="H477" s="42"/>
      <c r="I477" s="42"/>
      <c r="J477" s="299"/>
      <c r="K477" s="42" t="s">
        <v>496</v>
      </c>
      <c r="L477" s="70"/>
    </row>
    <row r="478" spans="1:12">
      <c r="A478" s="65"/>
      <c r="B478" s="73"/>
      <c r="C478" s="73"/>
      <c r="D478" s="73"/>
      <c r="E478" s="73"/>
      <c r="F478" s="65"/>
      <c r="G478" s="65"/>
      <c r="H478" s="65"/>
      <c r="I478" s="125" t="s">
        <v>234</v>
      </c>
      <c r="J478" s="300"/>
      <c r="K478" s="65"/>
      <c r="L478" s="120"/>
    </row>
    <row r="479" spans="1:12">
      <c r="A479" s="65"/>
      <c r="B479" s="73"/>
      <c r="C479" s="73"/>
      <c r="D479" s="73"/>
      <c r="E479" s="73"/>
      <c r="F479" s="65"/>
      <c r="G479" s="65"/>
      <c r="H479" s="65"/>
      <c r="I479" s="65" t="s">
        <v>363</v>
      </c>
      <c r="J479" s="298">
        <v>130500000</v>
      </c>
      <c r="K479" s="42" t="s">
        <v>497</v>
      </c>
      <c r="L479" s="120"/>
    </row>
    <row r="480" spans="1:12">
      <c r="A480" s="65"/>
      <c r="B480" s="73"/>
      <c r="C480" s="73"/>
      <c r="D480" s="73"/>
      <c r="E480" s="73"/>
      <c r="F480" s="65"/>
      <c r="G480" s="65"/>
      <c r="H480" s="65"/>
      <c r="I480" s="42" t="s">
        <v>439</v>
      </c>
      <c r="J480" s="299"/>
      <c r="K480" s="146" t="s">
        <v>498</v>
      </c>
      <c r="L480" s="120"/>
    </row>
    <row r="481" spans="1:12">
      <c r="A481" s="65"/>
      <c r="B481" s="73"/>
      <c r="C481" s="73"/>
      <c r="D481" s="73"/>
      <c r="E481" s="73"/>
      <c r="F481" s="65"/>
      <c r="G481" s="65"/>
      <c r="H481" s="65"/>
      <c r="I481" s="138" t="s">
        <v>34</v>
      </c>
      <c r="J481" s="299"/>
      <c r="K481" s="42" t="s">
        <v>499</v>
      </c>
      <c r="L481" s="120"/>
    </row>
    <row r="482" spans="1:12">
      <c r="A482" s="65"/>
      <c r="B482" s="73"/>
      <c r="C482" s="73"/>
      <c r="D482" s="73"/>
      <c r="E482" s="73"/>
      <c r="F482" s="65"/>
      <c r="G482" s="65"/>
      <c r="H482" s="125"/>
      <c r="I482" s="65" t="s">
        <v>17</v>
      </c>
      <c r="J482" s="298"/>
      <c r="K482" s="125"/>
      <c r="L482" s="120"/>
    </row>
    <row r="483" spans="1:12">
      <c r="A483" s="65"/>
      <c r="B483" s="73"/>
      <c r="C483" s="73"/>
      <c r="D483" s="73"/>
      <c r="E483" s="73"/>
      <c r="F483" s="65"/>
      <c r="G483" s="65"/>
      <c r="H483" s="125"/>
      <c r="I483" s="65"/>
      <c r="J483" s="298"/>
      <c r="K483" s="125"/>
      <c r="L483" s="120"/>
    </row>
    <row r="484" spans="1:12">
      <c r="A484" s="65"/>
      <c r="B484" s="73"/>
      <c r="C484" s="73"/>
      <c r="D484" s="73"/>
      <c r="E484" s="73"/>
      <c r="F484" s="65"/>
      <c r="G484" s="65"/>
      <c r="H484" s="125"/>
      <c r="I484" s="42" t="s">
        <v>374</v>
      </c>
      <c r="J484" s="299"/>
      <c r="K484" s="125"/>
      <c r="L484" s="120"/>
    </row>
    <row r="485" spans="1:12">
      <c r="A485" s="65"/>
      <c r="B485" s="73"/>
      <c r="C485" s="73"/>
      <c r="D485" s="73"/>
      <c r="E485" s="73"/>
      <c r="F485" s="65"/>
      <c r="G485" s="65"/>
      <c r="H485" s="125"/>
      <c r="I485" s="42"/>
      <c r="J485" s="299"/>
      <c r="K485" s="125"/>
      <c r="L485" s="120"/>
    </row>
    <row r="486" spans="1:12">
      <c r="A486" s="65"/>
      <c r="B486" s="73"/>
      <c r="C486" s="73"/>
      <c r="D486" s="73"/>
      <c r="E486" s="73"/>
      <c r="F486" s="65"/>
      <c r="G486" s="65"/>
      <c r="H486" s="128" t="s">
        <v>500</v>
      </c>
      <c r="I486" s="42"/>
      <c r="J486" s="299"/>
      <c r="K486" s="125"/>
      <c r="L486" s="120"/>
    </row>
    <row r="487" spans="1:12">
      <c r="A487" s="65"/>
      <c r="B487" s="73"/>
      <c r="C487" s="73"/>
      <c r="D487" s="73"/>
      <c r="E487" s="73"/>
      <c r="F487" s="65"/>
      <c r="G487" s="65"/>
      <c r="H487" s="125"/>
      <c r="I487" s="42" t="s">
        <v>368</v>
      </c>
      <c r="J487" s="299"/>
      <c r="K487" s="42" t="s">
        <v>501</v>
      </c>
      <c r="L487" s="120"/>
    </row>
    <row r="488" spans="1:12">
      <c r="A488" s="65"/>
      <c r="B488" s="73"/>
      <c r="C488" s="73"/>
      <c r="D488" s="73"/>
      <c r="E488" s="73"/>
      <c r="F488" s="65"/>
      <c r="G488" s="65"/>
      <c r="H488" s="125"/>
      <c r="I488" s="42"/>
      <c r="J488" s="299"/>
      <c r="K488" s="42" t="s">
        <v>502</v>
      </c>
      <c r="L488" s="120"/>
    </row>
    <row r="489" spans="1:12">
      <c r="A489" s="65"/>
      <c r="B489" s="73"/>
      <c r="C489" s="73"/>
      <c r="D489" s="73"/>
      <c r="E489" s="73"/>
      <c r="F489" s="65"/>
      <c r="G489" s="65"/>
      <c r="H489" s="125"/>
      <c r="I489" s="125" t="s">
        <v>234</v>
      </c>
      <c r="J489" s="300"/>
      <c r="K489" s="65" t="s">
        <v>503</v>
      </c>
      <c r="L489" s="120"/>
    </row>
    <row r="490" spans="1:12">
      <c r="A490" s="65"/>
      <c r="B490" s="73"/>
      <c r="C490" s="73"/>
      <c r="D490" s="73"/>
      <c r="E490" s="73"/>
      <c r="F490" s="65"/>
      <c r="G490" s="65"/>
      <c r="H490" s="125"/>
      <c r="I490" s="65" t="s">
        <v>363</v>
      </c>
      <c r="J490" s="298">
        <v>180000000</v>
      </c>
      <c r="K490" s="42"/>
      <c r="L490" s="120"/>
    </row>
    <row r="491" spans="1:12">
      <c r="A491" s="65"/>
      <c r="B491" s="73"/>
      <c r="C491" s="73"/>
      <c r="D491" s="73"/>
      <c r="E491" s="73"/>
      <c r="F491" s="65"/>
      <c r="G491" s="65"/>
      <c r="H491" s="125"/>
      <c r="I491" s="42" t="s">
        <v>439</v>
      </c>
      <c r="J491" s="299"/>
      <c r="K491" s="146"/>
      <c r="L491" s="120"/>
    </row>
    <row r="492" spans="1:12">
      <c r="A492" s="65"/>
      <c r="B492" s="73"/>
      <c r="C492" s="73"/>
      <c r="D492" s="73"/>
      <c r="E492" s="73"/>
      <c r="F492" s="65"/>
      <c r="G492" s="65"/>
      <c r="H492" s="125"/>
      <c r="I492" s="138" t="s">
        <v>34</v>
      </c>
      <c r="J492" s="299"/>
      <c r="K492" s="42"/>
      <c r="L492" s="120"/>
    </row>
    <row r="493" spans="1:12">
      <c r="A493" s="65"/>
      <c r="B493" s="73"/>
      <c r="C493" s="73"/>
      <c r="D493" s="73"/>
      <c r="E493" s="73"/>
      <c r="F493" s="65"/>
      <c r="G493" s="65"/>
      <c r="H493" s="125"/>
      <c r="I493" s="65" t="s">
        <v>17</v>
      </c>
      <c r="J493" s="298"/>
      <c r="K493" s="125"/>
      <c r="L493" s="120"/>
    </row>
    <row r="494" spans="1:12">
      <c r="A494" s="65"/>
      <c r="B494" s="73"/>
      <c r="C494" s="73"/>
      <c r="D494" s="73"/>
      <c r="E494" s="73"/>
      <c r="F494" s="65"/>
      <c r="G494" s="65"/>
      <c r="H494" s="125"/>
      <c r="I494" s="65" t="s">
        <v>504</v>
      </c>
      <c r="J494" s="298"/>
      <c r="K494" s="125"/>
      <c r="L494" s="120"/>
    </row>
    <row r="495" spans="1:12">
      <c r="A495" s="65"/>
      <c r="B495" s="73"/>
      <c r="C495" s="73"/>
      <c r="D495" s="73"/>
      <c r="E495" s="73"/>
      <c r="F495" s="65"/>
      <c r="G495" s="65"/>
      <c r="H495" s="125"/>
      <c r="I495" s="42" t="s">
        <v>374</v>
      </c>
      <c r="J495" s="299"/>
      <c r="K495" s="125"/>
      <c r="L495" s="120"/>
    </row>
    <row r="496" spans="1:12">
      <c r="A496" s="65"/>
      <c r="B496" s="73"/>
      <c r="C496" s="73"/>
      <c r="D496" s="73"/>
      <c r="E496" s="73"/>
      <c r="F496" s="65"/>
      <c r="G496" s="65"/>
      <c r="H496" s="125"/>
      <c r="I496" s="42" t="s">
        <v>505</v>
      </c>
      <c r="J496" s="299"/>
      <c r="K496" s="125"/>
      <c r="L496" s="120"/>
    </row>
    <row r="497" spans="1:12">
      <c r="A497" s="104"/>
      <c r="B497" s="148"/>
      <c r="C497" s="148"/>
      <c r="D497" s="148"/>
      <c r="E497" s="148"/>
      <c r="F497" s="104"/>
      <c r="G497" s="104"/>
      <c r="H497" s="149"/>
      <c r="I497" s="150"/>
      <c r="J497" s="307"/>
      <c r="K497" s="149"/>
      <c r="L497" s="151"/>
    </row>
    <row r="498" spans="1:12">
      <c r="J498" s="1"/>
    </row>
    <row r="499" spans="1:12" ht="23.25">
      <c r="A499" s="34" t="s">
        <v>213</v>
      </c>
      <c r="B499" s="34"/>
      <c r="C499" s="34" t="s">
        <v>506</v>
      </c>
      <c r="D499" s="32"/>
      <c r="E499" s="32"/>
      <c r="F499" s="32"/>
      <c r="G499" s="32"/>
      <c r="H499" s="32"/>
      <c r="I499" s="32"/>
      <c r="J499" s="107"/>
      <c r="K499" s="32"/>
      <c r="L499" s="32"/>
    </row>
    <row r="500" spans="1:12">
      <c r="A500" s="34" t="s">
        <v>215</v>
      </c>
      <c r="B500" s="34"/>
      <c r="C500" s="34" t="s">
        <v>216</v>
      </c>
      <c r="J500" s="1"/>
    </row>
    <row r="501" spans="1:12">
      <c r="J501" s="1"/>
    </row>
    <row r="502" spans="1:12">
      <c r="A502" s="247" t="s">
        <v>185</v>
      </c>
      <c r="B502" s="247" t="s">
        <v>217</v>
      </c>
      <c r="C502" s="247"/>
      <c r="D502" s="247" t="s">
        <v>0</v>
      </c>
      <c r="E502" s="247"/>
      <c r="F502" s="251" t="s">
        <v>8</v>
      </c>
      <c r="G502" s="247" t="s">
        <v>12</v>
      </c>
      <c r="H502" s="247"/>
      <c r="I502" s="253" t="s">
        <v>11</v>
      </c>
      <c r="J502" s="254"/>
      <c r="K502" s="251" t="s">
        <v>36</v>
      </c>
      <c r="L502" s="247" t="s">
        <v>1</v>
      </c>
    </row>
    <row r="503" spans="1:12" ht="15.75" thickBot="1">
      <c r="A503" s="248"/>
      <c r="B503" s="108" t="s">
        <v>218</v>
      </c>
      <c r="C503" s="108" t="s">
        <v>219</v>
      </c>
      <c r="D503" s="108" t="s">
        <v>218</v>
      </c>
      <c r="E503" s="108" t="s">
        <v>219</v>
      </c>
      <c r="F503" s="252"/>
      <c r="G503" s="108" t="s">
        <v>218</v>
      </c>
      <c r="H503" s="108" t="s">
        <v>219</v>
      </c>
      <c r="I503" s="255"/>
      <c r="J503" s="256"/>
      <c r="K503" s="252"/>
      <c r="L503" s="248"/>
    </row>
    <row r="504" spans="1:12" ht="60.75" thickTop="1">
      <c r="A504" s="152" t="s">
        <v>507</v>
      </c>
      <c r="B504" s="110" t="s">
        <v>508</v>
      </c>
      <c r="C504" s="73" t="s">
        <v>509</v>
      </c>
      <c r="D504" s="110" t="s">
        <v>510</v>
      </c>
      <c r="E504" s="73" t="s">
        <v>511</v>
      </c>
      <c r="F504" s="153" t="s">
        <v>512</v>
      </c>
      <c r="G504" s="110" t="s">
        <v>513</v>
      </c>
      <c r="H504" s="153" t="s">
        <v>514</v>
      </c>
      <c r="I504" s="154"/>
      <c r="J504" s="155"/>
      <c r="K504" s="10"/>
      <c r="L504" s="45" t="s">
        <v>515</v>
      </c>
    </row>
    <row r="505" spans="1:12">
      <c r="A505" s="152"/>
      <c r="B505" s="110"/>
      <c r="C505" s="111"/>
      <c r="D505" s="110"/>
      <c r="E505" s="111"/>
      <c r="F505" s="153"/>
      <c r="G505" s="110"/>
      <c r="H505" s="153"/>
      <c r="I505" s="43" t="s">
        <v>278</v>
      </c>
      <c r="J505" s="71"/>
      <c r="K505" s="42" t="s">
        <v>9</v>
      </c>
      <c r="L505" s="110"/>
    </row>
    <row r="506" spans="1:12" ht="30">
      <c r="A506" s="152"/>
      <c r="B506" s="110"/>
      <c r="C506" s="111"/>
      <c r="D506" s="110"/>
      <c r="E506" s="111"/>
      <c r="F506" s="153"/>
      <c r="G506" s="110"/>
      <c r="H506" s="153"/>
      <c r="I506" s="43" t="s">
        <v>516</v>
      </c>
      <c r="J506" s="156"/>
      <c r="K506" s="153"/>
      <c r="L506" s="110"/>
    </row>
    <row r="507" spans="1:12">
      <c r="A507" s="152"/>
      <c r="B507" s="110"/>
      <c r="C507" s="111"/>
      <c r="D507" s="110"/>
      <c r="E507" s="153"/>
      <c r="F507" s="152"/>
      <c r="G507" s="110"/>
      <c r="H507" s="153"/>
      <c r="I507" s="52" t="s">
        <v>234</v>
      </c>
      <c r="J507" s="157"/>
      <c r="K507" s="153"/>
      <c r="L507" s="158"/>
    </row>
    <row r="508" spans="1:12">
      <c r="A508" s="152"/>
      <c r="B508" s="110"/>
      <c r="C508" s="111"/>
      <c r="D508" s="110"/>
      <c r="E508" s="153"/>
      <c r="F508" s="152"/>
      <c r="G508" s="110"/>
      <c r="H508" s="153"/>
      <c r="I508" s="52" t="s">
        <v>319</v>
      </c>
      <c r="J508" s="157">
        <v>5000000</v>
      </c>
      <c r="K508" s="153"/>
      <c r="L508" s="158"/>
    </row>
    <row r="509" spans="1:12">
      <c r="A509" s="65"/>
      <c r="B509" s="73"/>
      <c r="C509" s="73"/>
      <c r="D509" s="73"/>
      <c r="E509" s="73"/>
      <c r="F509" s="65"/>
      <c r="G509" s="73"/>
      <c r="H509" s="73"/>
      <c r="I509" s="52" t="s">
        <v>236</v>
      </c>
      <c r="J509" s="159"/>
      <c r="K509" s="73"/>
      <c r="L509" s="73"/>
    </row>
    <row r="510" spans="1:12">
      <c r="A510" s="65"/>
      <c r="B510" s="73"/>
      <c r="C510" s="73"/>
      <c r="D510" s="73"/>
      <c r="E510" s="73"/>
      <c r="F510" s="65"/>
      <c r="G510" s="73"/>
      <c r="H510" s="73"/>
      <c r="I510" s="52" t="s">
        <v>237</v>
      </c>
      <c r="J510" s="159"/>
      <c r="K510" s="73"/>
      <c r="L510" s="73"/>
    </row>
    <row r="511" spans="1:12">
      <c r="A511" s="65"/>
      <c r="B511" s="73"/>
      <c r="C511" s="73"/>
      <c r="D511" s="73"/>
      <c r="E511" s="73"/>
      <c r="F511" s="65"/>
      <c r="G511" s="73"/>
      <c r="H511" s="73"/>
      <c r="I511" s="160" t="s">
        <v>17</v>
      </c>
      <c r="J511" s="161"/>
      <c r="K511" s="73"/>
      <c r="L511" s="73"/>
    </row>
    <row r="512" spans="1:12">
      <c r="A512" s="65"/>
      <c r="B512" s="73"/>
      <c r="C512" s="73"/>
      <c r="D512" s="73"/>
      <c r="E512" s="73"/>
      <c r="F512" s="65"/>
      <c r="G512" s="73"/>
      <c r="H512" s="73"/>
      <c r="I512" s="55" t="s">
        <v>517</v>
      </c>
      <c r="J512" s="162"/>
      <c r="K512" s="73"/>
      <c r="L512" s="73"/>
    </row>
    <row r="513" spans="1:12">
      <c r="A513" s="65"/>
      <c r="B513" s="73"/>
      <c r="C513" s="73"/>
      <c r="D513" s="73"/>
      <c r="E513" s="73"/>
      <c r="F513" s="65"/>
      <c r="G513" s="73"/>
      <c r="H513" s="73"/>
      <c r="I513" s="160" t="s">
        <v>239</v>
      </c>
      <c r="J513" s="161"/>
      <c r="K513" s="73"/>
      <c r="L513" s="73"/>
    </row>
    <row r="514" spans="1:12">
      <c r="A514" s="65"/>
      <c r="B514" s="73"/>
      <c r="C514" s="73"/>
      <c r="D514" s="73"/>
      <c r="E514" s="73"/>
      <c r="F514" s="65"/>
      <c r="G514" s="73"/>
      <c r="H514" s="73"/>
      <c r="I514" s="57" t="s">
        <v>518</v>
      </c>
      <c r="J514" s="163"/>
      <c r="K514" s="73"/>
      <c r="L514" s="73"/>
    </row>
    <row r="515" spans="1:12">
      <c r="A515" s="65"/>
      <c r="B515" s="73"/>
      <c r="C515" s="73"/>
      <c r="D515" s="73"/>
      <c r="E515" s="73"/>
      <c r="F515" s="65"/>
      <c r="G515" s="73"/>
      <c r="H515" s="73"/>
      <c r="I515" s="160"/>
      <c r="J515" s="161"/>
      <c r="K515" s="73"/>
      <c r="L515" s="73"/>
    </row>
    <row r="516" spans="1:12" ht="45">
      <c r="A516" s="65"/>
      <c r="B516" s="110" t="s">
        <v>221</v>
      </c>
      <c r="C516" s="73" t="s">
        <v>7</v>
      </c>
      <c r="D516" s="110" t="s">
        <v>519</v>
      </c>
      <c r="E516" s="153" t="s">
        <v>520</v>
      </c>
      <c r="F516" s="153" t="s">
        <v>512</v>
      </c>
      <c r="G516" s="110" t="s">
        <v>521</v>
      </c>
      <c r="H516" s="153" t="s">
        <v>522</v>
      </c>
      <c r="I516" s="43" t="s">
        <v>301</v>
      </c>
      <c r="J516" s="156"/>
      <c r="L516" s="45" t="s">
        <v>7</v>
      </c>
    </row>
    <row r="517" spans="1:12">
      <c r="A517" s="65"/>
      <c r="B517" s="110"/>
      <c r="C517" s="111"/>
      <c r="D517" s="110"/>
      <c r="E517" s="153"/>
      <c r="F517" s="153"/>
      <c r="G517" s="110"/>
      <c r="H517" s="153"/>
      <c r="I517" s="43" t="s">
        <v>278</v>
      </c>
      <c r="J517" s="156"/>
      <c r="K517" s="42" t="s">
        <v>32</v>
      </c>
      <c r="L517" s="110"/>
    </row>
    <row r="518" spans="1:12" ht="30">
      <c r="A518" s="65"/>
      <c r="B518" s="110"/>
      <c r="C518" s="111"/>
      <c r="D518" s="110"/>
      <c r="E518" s="153"/>
      <c r="F518" s="153"/>
      <c r="G518" s="110"/>
      <c r="H518" s="153"/>
      <c r="I518" s="43" t="s">
        <v>523</v>
      </c>
      <c r="J518" s="156"/>
      <c r="K518" s="153"/>
      <c r="L518" s="110"/>
    </row>
    <row r="519" spans="1:12">
      <c r="A519" s="65"/>
      <c r="B519" s="110"/>
      <c r="C519" s="111"/>
      <c r="D519" s="110"/>
      <c r="E519" s="153"/>
      <c r="F519" s="152"/>
      <c r="G519" s="110"/>
      <c r="H519" s="153"/>
      <c r="I519" s="52" t="s">
        <v>234</v>
      </c>
      <c r="J519" s="157"/>
      <c r="K519" s="153"/>
      <c r="L519" s="158"/>
    </row>
    <row r="520" spans="1:12">
      <c r="A520" s="65"/>
      <c r="B520" s="110"/>
      <c r="C520" s="111"/>
      <c r="D520" s="110"/>
      <c r="E520" s="153"/>
      <c r="F520" s="152"/>
      <c r="G520" s="110"/>
      <c r="H520" s="153"/>
      <c r="I520" s="52" t="s">
        <v>524</v>
      </c>
      <c r="J520" s="157">
        <v>190000000</v>
      </c>
      <c r="K520" s="153"/>
      <c r="L520" s="158"/>
    </row>
    <row r="521" spans="1:12">
      <c r="A521" s="65"/>
      <c r="B521" s="73"/>
      <c r="C521" s="73"/>
      <c r="D521" s="73"/>
      <c r="E521" s="73"/>
      <c r="F521" s="65"/>
      <c r="G521" s="73"/>
      <c r="H521" s="73"/>
      <c r="I521" s="52" t="s">
        <v>236</v>
      </c>
      <c r="J521" s="159"/>
      <c r="K521" s="73"/>
      <c r="L521" s="73"/>
    </row>
    <row r="522" spans="1:12">
      <c r="A522" s="65"/>
      <c r="B522" s="73"/>
      <c r="C522" s="73"/>
      <c r="D522" s="73"/>
      <c r="E522" s="73"/>
      <c r="F522" s="65"/>
      <c r="G522" s="73"/>
      <c r="H522" s="73"/>
      <c r="I522" s="52" t="s">
        <v>237</v>
      </c>
      <c r="J522" s="159"/>
      <c r="K522" s="73"/>
      <c r="L522" s="73"/>
    </row>
    <row r="523" spans="1:12">
      <c r="A523" s="65"/>
      <c r="B523" s="73"/>
      <c r="C523" s="73"/>
      <c r="D523" s="73"/>
      <c r="E523" s="73"/>
      <c r="F523" s="65"/>
      <c r="G523" s="73"/>
      <c r="H523" s="73"/>
      <c r="I523" s="160" t="s">
        <v>17</v>
      </c>
      <c r="J523" s="161"/>
      <c r="K523" s="73"/>
      <c r="L523" s="73"/>
    </row>
    <row r="524" spans="1:12">
      <c r="A524" s="65"/>
      <c r="B524" s="73"/>
      <c r="C524" s="73"/>
      <c r="D524" s="73"/>
      <c r="E524" s="73"/>
      <c r="F524" s="65"/>
      <c r="G524" s="73"/>
      <c r="H524" s="73"/>
      <c r="I524" s="55" t="s">
        <v>517</v>
      </c>
      <c r="J524" s="162"/>
      <c r="K524" s="73"/>
      <c r="L524" s="73"/>
    </row>
    <row r="525" spans="1:12">
      <c r="A525" s="65"/>
      <c r="B525" s="73"/>
      <c r="C525" s="73"/>
      <c r="D525" s="73"/>
      <c r="E525" s="73"/>
      <c r="F525" s="65"/>
      <c r="G525" s="73"/>
      <c r="H525" s="73"/>
      <c r="I525" s="160" t="s">
        <v>239</v>
      </c>
      <c r="J525" s="161"/>
      <c r="K525" s="73"/>
      <c r="L525" s="73"/>
    </row>
    <row r="526" spans="1:12">
      <c r="A526" s="65"/>
      <c r="B526" s="73"/>
      <c r="C526" s="73"/>
      <c r="D526" s="73"/>
      <c r="E526" s="73"/>
      <c r="F526" s="65"/>
      <c r="G526" s="73"/>
      <c r="H526" s="73"/>
      <c r="I526" s="57" t="s">
        <v>518</v>
      </c>
      <c r="J526" s="163"/>
      <c r="K526" s="73"/>
      <c r="L526" s="73"/>
    </row>
    <row r="527" spans="1:12">
      <c r="A527" s="65"/>
      <c r="B527" s="73"/>
      <c r="C527" s="73"/>
      <c r="D527" s="73"/>
      <c r="E527" s="73"/>
      <c r="F527" s="65"/>
      <c r="G527" s="73"/>
      <c r="H527" s="73"/>
      <c r="I527" s="160"/>
      <c r="J527" s="161"/>
      <c r="K527" s="73"/>
      <c r="L527" s="73"/>
    </row>
    <row r="528" spans="1:12" ht="30">
      <c r="A528" s="65"/>
      <c r="B528" s="110" t="s">
        <v>221</v>
      </c>
      <c r="C528" s="73" t="s">
        <v>7</v>
      </c>
      <c r="D528" s="110" t="s">
        <v>519</v>
      </c>
      <c r="E528" s="153" t="s">
        <v>520</v>
      </c>
      <c r="F528" s="153" t="s">
        <v>512</v>
      </c>
      <c r="G528" s="110" t="s">
        <v>521</v>
      </c>
      <c r="H528" s="153" t="s">
        <v>525</v>
      </c>
      <c r="I528" s="43" t="s">
        <v>276</v>
      </c>
      <c r="J528" s="156"/>
      <c r="K528" s="65"/>
      <c r="L528" s="45" t="s">
        <v>7</v>
      </c>
    </row>
    <row r="529" spans="1:12">
      <c r="A529" s="65"/>
      <c r="B529" s="110"/>
      <c r="C529" s="111"/>
      <c r="D529" s="110"/>
      <c r="E529" s="153"/>
      <c r="F529" s="153"/>
      <c r="G529" s="110"/>
      <c r="H529" s="153"/>
      <c r="I529" s="43" t="s">
        <v>278</v>
      </c>
      <c r="J529" s="156"/>
      <c r="K529" s="42" t="s">
        <v>30</v>
      </c>
      <c r="L529" s="110"/>
    </row>
    <row r="530" spans="1:12" ht="30">
      <c r="A530" s="65"/>
      <c r="B530" s="110"/>
      <c r="C530" s="111"/>
      <c r="D530" s="110"/>
      <c r="E530" s="153"/>
      <c r="F530" s="153"/>
      <c r="G530" s="110"/>
      <c r="H530" s="153"/>
      <c r="I530" s="43" t="s">
        <v>526</v>
      </c>
      <c r="J530" s="156"/>
      <c r="K530" s="42"/>
      <c r="L530" s="110"/>
    </row>
    <row r="531" spans="1:12">
      <c r="A531" s="65"/>
      <c r="B531" s="110"/>
      <c r="C531" s="111"/>
      <c r="D531" s="110"/>
      <c r="E531" s="153"/>
      <c r="F531" s="152"/>
      <c r="G531" s="110"/>
      <c r="H531" s="153"/>
      <c r="I531" s="52" t="s">
        <v>234</v>
      </c>
      <c r="J531" s="157"/>
      <c r="K531" s="42"/>
      <c r="L531" s="158"/>
    </row>
    <row r="532" spans="1:12">
      <c r="A532" s="65"/>
      <c r="B532" s="110"/>
      <c r="C532" s="111"/>
      <c r="D532" s="110"/>
      <c r="E532" s="153"/>
      <c r="F532" s="152"/>
      <c r="G532" s="110"/>
      <c r="H532" s="153"/>
      <c r="I532" s="52" t="s">
        <v>527</v>
      </c>
      <c r="J532" s="157">
        <v>125000000</v>
      </c>
      <c r="K532" s="42"/>
      <c r="L532" s="158"/>
    </row>
    <row r="533" spans="1:12">
      <c r="A533" s="65"/>
      <c r="B533" s="73"/>
      <c r="C533" s="73"/>
      <c r="D533" s="73"/>
      <c r="E533" s="73"/>
      <c r="F533" s="65"/>
      <c r="G533" s="73"/>
      <c r="H533" s="73"/>
      <c r="I533" s="52" t="s">
        <v>236</v>
      </c>
      <c r="J533" s="159"/>
      <c r="K533" s="73"/>
      <c r="L533" s="73"/>
    </row>
    <row r="534" spans="1:12">
      <c r="A534" s="65"/>
      <c r="B534" s="73"/>
      <c r="C534" s="73"/>
      <c r="D534" s="73"/>
      <c r="E534" s="73"/>
      <c r="F534" s="65"/>
      <c r="G534" s="73"/>
      <c r="H534" s="73"/>
      <c r="I534" s="52" t="s">
        <v>237</v>
      </c>
      <c r="J534" s="159"/>
      <c r="K534" s="73"/>
      <c r="L534" s="73"/>
    </row>
    <row r="535" spans="1:12">
      <c r="A535" s="65"/>
      <c r="B535" s="73"/>
      <c r="C535" s="73"/>
      <c r="D535" s="73"/>
      <c r="E535" s="73"/>
      <c r="F535" s="65"/>
      <c r="G535" s="73"/>
      <c r="H535" s="73"/>
      <c r="I535" s="160" t="s">
        <v>17</v>
      </c>
      <c r="J535" s="161"/>
      <c r="K535" s="73"/>
      <c r="L535" s="73"/>
    </row>
    <row r="536" spans="1:12">
      <c r="A536" s="65"/>
      <c r="B536" s="73"/>
      <c r="C536" s="73"/>
      <c r="D536" s="73"/>
      <c r="E536" s="73"/>
      <c r="F536" s="65"/>
      <c r="G536" s="73"/>
      <c r="H536" s="73"/>
      <c r="I536" s="55" t="s">
        <v>517</v>
      </c>
      <c r="J536" s="162"/>
      <c r="K536" s="73"/>
      <c r="L536" s="73"/>
    </row>
    <row r="537" spans="1:12">
      <c r="A537" s="65"/>
      <c r="B537" s="73"/>
      <c r="C537" s="73"/>
      <c r="D537" s="73"/>
      <c r="E537" s="73"/>
      <c r="F537" s="65"/>
      <c r="G537" s="73"/>
      <c r="H537" s="73"/>
      <c r="I537" s="160" t="s">
        <v>239</v>
      </c>
      <c r="J537" s="161"/>
      <c r="K537" s="73"/>
      <c r="L537" s="73"/>
    </row>
    <row r="538" spans="1:12">
      <c r="A538" s="65"/>
      <c r="B538" s="73"/>
      <c r="C538" s="73"/>
      <c r="D538" s="73"/>
      <c r="E538" s="73"/>
      <c r="F538" s="65"/>
      <c r="G538" s="73"/>
      <c r="H538" s="73"/>
      <c r="I538" s="57" t="s">
        <v>518</v>
      </c>
      <c r="J538" s="163"/>
      <c r="K538" s="73"/>
      <c r="L538" s="73"/>
    </row>
    <row r="539" spans="1:12">
      <c r="A539" s="65"/>
      <c r="B539" s="73"/>
      <c r="C539" s="73"/>
      <c r="D539" s="73"/>
      <c r="E539" s="73"/>
      <c r="F539" s="65"/>
      <c r="G539" s="73"/>
      <c r="H539" s="73"/>
      <c r="I539" s="160"/>
      <c r="J539" s="161"/>
      <c r="K539" s="73"/>
      <c r="L539" s="73"/>
    </row>
    <row r="540" spans="1:12" ht="30">
      <c r="A540" s="65"/>
      <c r="B540" s="110" t="s">
        <v>221</v>
      </c>
      <c r="C540" s="73" t="s">
        <v>7</v>
      </c>
      <c r="D540" s="110" t="s">
        <v>519</v>
      </c>
      <c r="E540" s="153" t="s">
        <v>520</v>
      </c>
      <c r="F540" s="153" t="s">
        <v>512</v>
      </c>
      <c r="G540" s="110" t="s">
        <v>521</v>
      </c>
      <c r="H540" s="153" t="s">
        <v>528</v>
      </c>
      <c r="J540" s="156"/>
      <c r="L540" s="45" t="s">
        <v>7</v>
      </c>
    </row>
    <row r="541" spans="1:12">
      <c r="A541" s="65"/>
      <c r="B541" s="110"/>
      <c r="C541" s="111"/>
      <c r="D541" s="110"/>
      <c r="E541" s="153"/>
      <c r="F541" s="153"/>
      <c r="G541" s="110"/>
      <c r="H541" s="153"/>
      <c r="I541" s="43" t="s">
        <v>256</v>
      </c>
      <c r="J541" s="156"/>
      <c r="K541" s="42" t="s">
        <v>30</v>
      </c>
      <c r="L541" s="110"/>
    </row>
    <row r="542" spans="1:12" ht="45">
      <c r="A542" s="65"/>
      <c r="B542" s="110"/>
      <c r="C542" s="111"/>
      <c r="D542" s="110"/>
      <c r="E542" s="153"/>
      <c r="F542" s="153"/>
      <c r="G542" s="110"/>
      <c r="H542" s="153"/>
      <c r="I542" s="43" t="s">
        <v>529</v>
      </c>
      <c r="J542" s="156"/>
      <c r="K542" s="42"/>
      <c r="L542" s="110"/>
    </row>
    <row r="543" spans="1:12">
      <c r="A543" s="65"/>
      <c r="B543" s="110"/>
      <c r="C543" s="111"/>
      <c r="D543" s="110"/>
      <c r="E543" s="153"/>
      <c r="F543" s="152"/>
      <c r="G543" s="110"/>
      <c r="H543" s="153"/>
      <c r="I543" s="52" t="s">
        <v>234</v>
      </c>
      <c r="J543" s="157"/>
      <c r="K543" s="42"/>
      <c r="L543" s="158"/>
    </row>
    <row r="544" spans="1:12">
      <c r="A544" s="65"/>
      <c r="B544" s="110"/>
      <c r="C544" s="111"/>
      <c r="D544" s="110"/>
      <c r="E544" s="153"/>
      <c r="F544" s="152"/>
      <c r="G544" s="110"/>
      <c r="H544" s="153"/>
      <c r="I544" s="52" t="s">
        <v>530</v>
      </c>
      <c r="J544" s="157">
        <v>125000000</v>
      </c>
      <c r="K544" s="42"/>
      <c r="L544" s="158"/>
    </row>
    <row r="545" spans="1:12">
      <c r="A545" s="65"/>
      <c r="B545" s="73"/>
      <c r="C545" s="73"/>
      <c r="D545" s="73"/>
      <c r="E545" s="73"/>
      <c r="F545" s="65"/>
      <c r="G545" s="73"/>
      <c r="H545" s="73"/>
      <c r="I545" s="52" t="s">
        <v>236</v>
      </c>
      <c r="J545" s="159"/>
      <c r="K545" s="73"/>
      <c r="L545" s="73"/>
    </row>
    <row r="546" spans="1:12">
      <c r="A546" s="65"/>
      <c r="B546" s="73"/>
      <c r="C546" s="73"/>
      <c r="D546" s="73"/>
      <c r="E546" s="73"/>
      <c r="F546" s="65"/>
      <c r="G546" s="73"/>
      <c r="H546" s="73"/>
      <c r="I546" s="52" t="s">
        <v>237</v>
      </c>
      <c r="J546" s="159"/>
      <c r="K546" s="73"/>
      <c r="L546" s="73"/>
    </row>
    <row r="547" spans="1:12">
      <c r="A547" s="65"/>
      <c r="B547" s="73"/>
      <c r="C547" s="73"/>
      <c r="D547" s="73"/>
      <c r="E547" s="73"/>
      <c r="F547" s="65"/>
      <c r="G547" s="73"/>
      <c r="H547" s="73"/>
      <c r="I547" s="160" t="s">
        <v>17</v>
      </c>
      <c r="J547" s="161"/>
      <c r="K547" s="73"/>
      <c r="L547" s="73"/>
    </row>
    <row r="548" spans="1:12">
      <c r="A548" s="65"/>
      <c r="B548" s="73"/>
      <c r="C548" s="73"/>
      <c r="D548" s="73"/>
      <c r="E548" s="73"/>
      <c r="F548" s="65"/>
      <c r="G548" s="73"/>
      <c r="H548" s="73"/>
      <c r="I548" s="55" t="s">
        <v>517</v>
      </c>
      <c r="J548" s="162"/>
      <c r="K548" s="73"/>
      <c r="L548" s="73"/>
    </row>
    <row r="549" spans="1:12">
      <c r="A549" s="65"/>
      <c r="B549" s="73"/>
      <c r="C549" s="73"/>
      <c r="D549" s="73"/>
      <c r="E549" s="73"/>
      <c r="F549" s="65"/>
      <c r="G549" s="73"/>
      <c r="H549" s="73"/>
      <c r="I549" s="160" t="s">
        <v>239</v>
      </c>
      <c r="J549" s="161"/>
      <c r="K549" s="73"/>
      <c r="L549" s="73"/>
    </row>
    <row r="550" spans="1:12">
      <c r="A550" s="65"/>
      <c r="B550" s="73"/>
      <c r="C550" s="73"/>
      <c r="D550" s="73"/>
      <c r="E550" s="73"/>
      <c r="F550" s="65"/>
      <c r="G550" s="73"/>
      <c r="H550" s="73"/>
      <c r="I550" s="57" t="s">
        <v>518</v>
      </c>
      <c r="J550" s="163"/>
      <c r="K550" s="73"/>
      <c r="L550" s="73"/>
    </row>
    <row r="551" spans="1:12">
      <c r="A551" s="65"/>
      <c r="B551" s="73"/>
      <c r="C551" s="73"/>
      <c r="D551" s="73"/>
      <c r="E551" s="73"/>
      <c r="F551" s="65"/>
      <c r="G551" s="73"/>
      <c r="H551" s="73"/>
      <c r="I551" s="160"/>
      <c r="J551" s="161"/>
      <c r="K551" s="73"/>
      <c r="L551" s="73"/>
    </row>
    <row r="552" spans="1:12" ht="30">
      <c r="A552" s="65"/>
      <c r="B552" s="110" t="s">
        <v>221</v>
      </c>
      <c r="C552" s="73" t="s">
        <v>7</v>
      </c>
      <c r="D552" s="110" t="s">
        <v>519</v>
      </c>
      <c r="E552" s="153" t="s">
        <v>520</v>
      </c>
      <c r="F552" s="153" t="s">
        <v>512</v>
      </c>
      <c r="G552" s="110" t="s">
        <v>521</v>
      </c>
      <c r="H552" s="153" t="s">
        <v>187</v>
      </c>
      <c r="J552" s="156"/>
      <c r="K552" s="65"/>
      <c r="L552" s="45" t="s">
        <v>7</v>
      </c>
    </row>
    <row r="553" spans="1:12">
      <c r="A553" s="65"/>
      <c r="B553" s="110"/>
      <c r="C553" s="111"/>
      <c r="D553" s="110"/>
      <c r="E553" s="153"/>
      <c r="F553" s="153"/>
      <c r="G553" s="110"/>
      <c r="H553" s="153"/>
      <c r="I553" s="43" t="s">
        <v>531</v>
      </c>
      <c r="J553" s="156"/>
      <c r="K553" s="42" t="s">
        <v>30</v>
      </c>
      <c r="L553" s="110"/>
    </row>
    <row r="554" spans="1:12" ht="45">
      <c r="A554" s="65"/>
      <c r="B554" s="110"/>
      <c r="C554" s="111"/>
      <c r="D554" s="110"/>
      <c r="E554" s="153"/>
      <c r="F554" s="153"/>
      <c r="G554" s="110"/>
      <c r="H554" s="153"/>
      <c r="I554" s="43" t="s">
        <v>532</v>
      </c>
      <c r="J554" s="156"/>
      <c r="K554" s="42"/>
      <c r="L554" s="110"/>
    </row>
    <row r="555" spans="1:12">
      <c r="A555" s="65"/>
      <c r="B555" s="110"/>
      <c r="C555" s="111"/>
      <c r="D555" s="110"/>
      <c r="E555" s="153"/>
      <c r="F555" s="152"/>
      <c r="G555" s="110"/>
      <c r="H555" s="153"/>
      <c r="I555" s="52" t="s">
        <v>234</v>
      </c>
      <c r="J555" s="157"/>
      <c r="K555" s="42"/>
      <c r="L555" s="158"/>
    </row>
    <row r="556" spans="1:12">
      <c r="A556" s="65"/>
      <c r="B556" s="110"/>
      <c r="C556" s="111"/>
      <c r="D556" s="110"/>
      <c r="E556" s="153"/>
      <c r="F556" s="152"/>
      <c r="G556" s="110"/>
      <c r="H556" s="153"/>
      <c r="I556" s="52" t="s">
        <v>527</v>
      </c>
      <c r="J556" s="157">
        <v>150000000</v>
      </c>
      <c r="K556" s="42"/>
      <c r="L556" s="158"/>
    </row>
    <row r="557" spans="1:12">
      <c r="A557" s="65"/>
      <c r="B557" s="73"/>
      <c r="C557" s="73"/>
      <c r="D557" s="73"/>
      <c r="E557" s="73"/>
      <c r="F557" s="65"/>
      <c r="G557" s="73"/>
      <c r="H557" s="73"/>
      <c r="I557" s="52" t="s">
        <v>236</v>
      </c>
      <c r="J557" s="159"/>
      <c r="K557" s="73"/>
      <c r="L557" s="73"/>
    </row>
    <row r="558" spans="1:12">
      <c r="A558" s="65"/>
      <c r="B558" s="73"/>
      <c r="C558" s="73"/>
      <c r="D558" s="73"/>
      <c r="E558" s="73"/>
      <c r="F558" s="65"/>
      <c r="G558" s="73"/>
      <c r="H558" s="73"/>
      <c r="I558" s="52" t="s">
        <v>237</v>
      </c>
      <c r="J558" s="159"/>
      <c r="K558" s="73"/>
      <c r="L558" s="73"/>
    </row>
    <row r="559" spans="1:12">
      <c r="A559" s="65"/>
      <c r="B559" s="73"/>
      <c r="C559" s="73"/>
      <c r="D559" s="73"/>
      <c r="E559" s="73"/>
      <c r="F559" s="65"/>
      <c r="G559" s="73"/>
      <c r="H559" s="73"/>
      <c r="I559" s="160" t="s">
        <v>17</v>
      </c>
      <c r="J559" s="161"/>
      <c r="K559" s="73"/>
      <c r="L559" s="73"/>
    </row>
    <row r="560" spans="1:12">
      <c r="A560" s="65"/>
      <c r="B560" s="73"/>
      <c r="C560" s="73"/>
      <c r="D560" s="73"/>
      <c r="E560" s="73"/>
      <c r="F560" s="65"/>
      <c r="G560" s="73"/>
      <c r="H560" s="73"/>
      <c r="I560" s="55" t="s">
        <v>517</v>
      </c>
      <c r="J560" s="162"/>
      <c r="K560" s="73"/>
      <c r="L560" s="73"/>
    </row>
    <row r="561" spans="1:12">
      <c r="A561" s="65"/>
      <c r="B561" s="73"/>
      <c r="C561" s="73"/>
      <c r="D561" s="73"/>
      <c r="E561" s="73"/>
      <c r="F561" s="65"/>
      <c r="G561" s="73"/>
      <c r="H561" s="73"/>
      <c r="I561" s="160" t="s">
        <v>239</v>
      </c>
      <c r="J561" s="161"/>
      <c r="K561" s="73"/>
      <c r="L561" s="73"/>
    </row>
    <row r="562" spans="1:12">
      <c r="A562" s="65"/>
      <c r="B562" s="73"/>
      <c r="C562" s="73"/>
      <c r="D562" s="73"/>
      <c r="E562" s="73"/>
      <c r="F562" s="65"/>
      <c r="G562" s="73"/>
      <c r="H562" s="73"/>
      <c r="I562" s="57" t="s">
        <v>518</v>
      </c>
      <c r="J562" s="163"/>
      <c r="K562" s="73"/>
      <c r="L562" s="73"/>
    </row>
    <row r="563" spans="1:12">
      <c r="A563" s="65"/>
      <c r="B563" s="73"/>
      <c r="C563" s="73"/>
      <c r="D563" s="73"/>
      <c r="E563" s="73"/>
      <c r="F563" s="65"/>
      <c r="G563" s="73"/>
      <c r="H563" s="73"/>
      <c r="I563" s="160"/>
      <c r="J563" s="161"/>
      <c r="K563" s="73"/>
      <c r="L563" s="73"/>
    </row>
    <row r="564" spans="1:12" ht="30">
      <c r="A564" s="65"/>
      <c r="B564" s="110" t="s">
        <v>221</v>
      </c>
      <c r="C564" s="73" t="s">
        <v>7</v>
      </c>
      <c r="D564" s="110" t="s">
        <v>519</v>
      </c>
      <c r="E564" s="153" t="s">
        <v>520</v>
      </c>
      <c r="F564" s="153" t="s">
        <v>512</v>
      </c>
      <c r="G564" s="110" t="s">
        <v>521</v>
      </c>
      <c r="H564" s="153" t="s">
        <v>533</v>
      </c>
      <c r="I564" s="43" t="s">
        <v>276</v>
      </c>
      <c r="J564" s="156"/>
      <c r="K564" s="65"/>
      <c r="L564" s="45" t="s">
        <v>7</v>
      </c>
    </row>
    <row r="565" spans="1:12">
      <c r="A565" s="65"/>
      <c r="B565" s="110"/>
      <c r="C565" s="111"/>
      <c r="D565" s="110"/>
      <c r="E565" s="153"/>
      <c r="F565" s="153"/>
      <c r="G565" s="110"/>
      <c r="H565" s="153"/>
      <c r="I565" s="43" t="s">
        <v>278</v>
      </c>
      <c r="J565" s="156"/>
      <c r="K565" s="42" t="s">
        <v>31</v>
      </c>
      <c r="L565" s="110"/>
    </row>
    <row r="566" spans="1:12" ht="30">
      <c r="A566" s="65"/>
      <c r="B566" s="110"/>
      <c r="C566" s="111"/>
      <c r="D566" s="110"/>
      <c r="E566" s="153"/>
      <c r="F566" s="153"/>
      <c r="G566" s="110"/>
      <c r="H566" s="153"/>
      <c r="I566" s="43" t="s">
        <v>526</v>
      </c>
      <c r="J566" s="156"/>
      <c r="K566" s="42"/>
      <c r="L566" s="110"/>
    </row>
    <row r="567" spans="1:12">
      <c r="A567" s="65"/>
      <c r="B567" s="110"/>
      <c r="C567" s="111"/>
      <c r="D567" s="110"/>
      <c r="E567" s="153"/>
      <c r="F567" s="152"/>
      <c r="G567" s="110"/>
      <c r="H567" s="153"/>
      <c r="I567" s="52" t="s">
        <v>234</v>
      </c>
      <c r="J567" s="157"/>
      <c r="K567" s="42"/>
      <c r="L567" s="158"/>
    </row>
    <row r="568" spans="1:12">
      <c r="A568" s="65"/>
      <c r="B568" s="110"/>
      <c r="C568" s="111"/>
      <c r="D568" s="110"/>
      <c r="E568" s="153"/>
      <c r="F568" s="152"/>
      <c r="G568" s="110"/>
      <c r="H568" s="153"/>
      <c r="I568" s="52" t="s">
        <v>319</v>
      </c>
      <c r="J568" s="157">
        <v>100000000</v>
      </c>
      <c r="K568" s="42"/>
      <c r="L568" s="158"/>
    </row>
    <row r="569" spans="1:12">
      <c r="A569" s="65"/>
      <c r="B569" s="73"/>
      <c r="C569" s="73"/>
      <c r="D569" s="73"/>
      <c r="E569" s="73"/>
      <c r="F569" s="65"/>
      <c r="G569" s="73"/>
      <c r="H569" s="73"/>
      <c r="I569" s="52" t="s">
        <v>236</v>
      </c>
      <c r="J569" s="159"/>
      <c r="K569" s="73"/>
      <c r="L569" s="73"/>
    </row>
    <row r="570" spans="1:12">
      <c r="A570" s="65"/>
      <c r="B570" s="73"/>
      <c r="C570" s="73"/>
      <c r="D570" s="73"/>
      <c r="E570" s="73"/>
      <c r="F570" s="65"/>
      <c r="G570" s="73"/>
      <c r="H570" s="73"/>
      <c r="I570" s="52" t="s">
        <v>237</v>
      </c>
      <c r="J570" s="159"/>
      <c r="K570" s="73"/>
      <c r="L570" s="73"/>
    </row>
    <row r="571" spans="1:12">
      <c r="A571" s="65"/>
      <c r="B571" s="73"/>
      <c r="C571" s="73"/>
      <c r="D571" s="73"/>
      <c r="E571" s="73"/>
      <c r="F571" s="65"/>
      <c r="G571" s="73"/>
      <c r="H571" s="73"/>
      <c r="I571" s="160" t="s">
        <v>17</v>
      </c>
      <c r="J571" s="161"/>
      <c r="K571" s="73"/>
      <c r="L571" s="73"/>
    </row>
    <row r="572" spans="1:12">
      <c r="A572" s="65"/>
      <c r="B572" s="73"/>
      <c r="C572" s="73"/>
      <c r="D572" s="73"/>
      <c r="E572" s="73"/>
      <c r="F572" s="65"/>
      <c r="G572" s="73"/>
      <c r="H572" s="73"/>
      <c r="I572" s="55" t="s">
        <v>517</v>
      </c>
      <c r="J572" s="162"/>
      <c r="K572" s="73"/>
      <c r="L572" s="73"/>
    </row>
    <row r="573" spans="1:12">
      <c r="A573" s="65"/>
      <c r="B573" s="73"/>
      <c r="C573" s="73"/>
      <c r="D573" s="73"/>
      <c r="E573" s="73"/>
      <c r="F573" s="65"/>
      <c r="G573" s="73"/>
      <c r="H573" s="73"/>
      <c r="I573" s="160" t="s">
        <v>239</v>
      </c>
      <c r="J573" s="161"/>
      <c r="K573" s="73"/>
      <c r="L573" s="73"/>
    </row>
    <row r="574" spans="1:12">
      <c r="A574" s="65"/>
      <c r="B574" s="73"/>
      <c r="C574" s="73"/>
      <c r="D574" s="73"/>
      <c r="E574" s="73"/>
      <c r="F574" s="65"/>
      <c r="G574" s="73"/>
      <c r="H574" s="73"/>
      <c r="I574" s="57" t="s">
        <v>518</v>
      </c>
      <c r="J574" s="163"/>
      <c r="K574" s="73"/>
      <c r="L574" s="73"/>
    </row>
    <row r="575" spans="1:12">
      <c r="A575" s="65"/>
      <c r="B575" s="73"/>
      <c r="C575" s="73"/>
      <c r="D575" s="73"/>
      <c r="E575" s="73"/>
      <c r="F575" s="65"/>
      <c r="G575" s="73"/>
      <c r="H575" s="73"/>
      <c r="I575" s="160"/>
      <c r="J575" s="161"/>
      <c r="K575" s="73"/>
      <c r="L575" s="73"/>
    </row>
    <row r="576" spans="1:12" ht="30">
      <c r="A576" s="133"/>
      <c r="B576" s="110" t="s">
        <v>221</v>
      </c>
      <c r="C576" s="73" t="s">
        <v>7</v>
      </c>
      <c r="D576" s="110" t="s">
        <v>519</v>
      </c>
      <c r="E576" s="153" t="s">
        <v>520</v>
      </c>
      <c r="F576" s="153" t="s">
        <v>512</v>
      </c>
      <c r="G576" s="110" t="s">
        <v>521</v>
      </c>
      <c r="H576" s="153" t="s">
        <v>534</v>
      </c>
      <c r="I576" s="43" t="s">
        <v>293</v>
      </c>
      <c r="J576" s="156"/>
      <c r="K576" s="65"/>
      <c r="L576" s="45" t="s">
        <v>7</v>
      </c>
    </row>
    <row r="577" spans="1:12">
      <c r="A577" s="133"/>
      <c r="B577" s="110"/>
      <c r="C577" s="111"/>
      <c r="D577" s="110"/>
      <c r="E577" s="153"/>
      <c r="F577" s="153"/>
      <c r="G577" s="110"/>
      <c r="H577" s="153"/>
      <c r="I577" s="43" t="s">
        <v>16</v>
      </c>
      <c r="J577" s="156"/>
      <c r="K577" s="42" t="s">
        <v>30</v>
      </c>
      <c r="L577" s="110"/>
    </row>
    <row r="578" spans="1:12" ht="30">
      <c r="A578" s="133"/>
      <c r="B578" s="110"/>
      <c r="C578" s="111"/>
      <c r="D578" s="110"/>
      <c r="E578" s="153"/>
      <c r="F578" s="153"/>
      <c r="G578" s="110"/>
      <c r="H578" s="153"/>
      <c r="I578" s="43" t="s">
        <v>526</v>
      </c>
      <c r="J578" s="156"/>
      <c r="K578" s="42"/>
      <c r="L578" s="110"/>
    </row>
    <row r="579" spans="1:12">
      <c r="A579" s="133"/>
      <c r="B579" s="110"/>
      <c r="C579" s="111"/>
      <c r="D579" s="110"/>
      <c r="E579" s="153"/>
      <c r="F579" s="152"/>
      <c r="G579" s="110"/>
      <c r="H579" s="153"/>
      <c r="I579" s="52" t="s">
        <v>234</v>
      </c>
      <c r="J579" s="157"/>
      <c r="K579" s="42"/>
      <c r="L579" s="158"/>
    </row>
    <row r="580" spans="1:12">
      <c r="A580" s="133"/>
      <c r="B580" s="110"/>
      <c r="C580" s="111"/>
      <c r="D580" s="110"/>
      <c r="E580" s="153"/>
      <c r="F580" s="152"/>
      <c r="G580" s="110"/>
      <c r="H580" s="153"/>
      <c r="I580" s="52" t="s">
        <v>527</v>
      </c>
      <c r="J580" s="157">
        <v>200000000</v>
      </c>
      <c r="K580" s="42"/>
      <c r="L580" s="158"/>
    </row>
    <row r="581" spans="1:12">
      <c r="A581" s="133"/>
      <c r="B581" s="73"/>
      <c r="C581" s="73"/>
      <c r="D581" s="73"/>
      <c r="E581" s="73"/>
      <c r="F581" s="65"/>
      <c r="G581" s="73"/>
      <c r="H581" s="73"/>
      <c r="I581" s="52" t="s">
        <v>236</v>
      </c>
      <c r="J581" s="159"/>
      <c r="K581" s="73"/>
      <c r="L581" s="73"/>
    </row>
    <row r="582" spans="1:12">
      <c r="A582" s="133"/>
      <c r="B582" s="73"/>
      <c r="C582" s="73"/>
      <c r="D582" s="73"/>
      <c r="E582" s="73"/>
      <c r="F582" s="65"/>
      <c r="G582" s="73"/>
      <c r="H582" s="73"/>
      <c r="I582" s="52" t="s">
        <v>237</v>
      </c>
      <c r="J582" s="159"/>
      <c r="K582" s="73"/>
      <c r="L582" s="73"/>
    </row>
    <row r="583" spans="1:12">
      <c r="A583" s="133"/>
      <c r="B583" s="73"/>
      <c r="C583" s="73"/>
      <c r="D583" s="73"/>
      <c r="E583" s="73"/>
      <c r="F583" s="65"/>
      <c r="G583" s="73"/>
      <c r="H583" s="73"/>
      <c r="I583" s="160" t="s">
        <v>17</v>
      </c>
      <c r="J583" s="161"/>
      <c r="K583" s="73"/>
      <c r="L583" s="73"/>
    </row>
    <row r="584" spans="1:12">
      <c r="A584" s="133"/>
      <c r="B584" s="73"/>
      <c r="C584" s="73"/>
      <c r="D584" s="73"/>
      <c r="E584" s="73"/>
      <c r="F584" s="65"/>
      <c r="G584" s="73"/>
      <c r="H584" s="73"/>
      <c r="I584" s="55" t="s">
        <v>517</v>
      </c>
      <c r="J584" s="162"/>
      <c r="K584" s="73"/>
      <c r="L584" s="73"/>
    </row>
    <row r="585" spans="1:12">
      <c r="A585" s="133"/>
      <c r="B585" s="73"/>
      <c r="C585" s="73"/>
      <c r="D585" s="73"/>
      <c r="E585" s="73"/>
      <c r="F585" s="65"/>
      <c r="G585" s="73"/>
      <c r="H585" s="73"/>
      <c r="I585" s="160" t="s">
        <v>239</v>
      </c>
      <c r="J585" s="161"/>
      <c r="K585" s="73"/>
      <c r="L585" s="73"/>
    </row>
    <row r="586" spans="1:12">
      <c r="A586" s="133"/>
      <c r="B586" s="73"/>
      <c r="C586" s="73"/>
      <c r="D586" s="73"/>
      <c r="E586" s="73"/>
      <c r="F586" s="65"/>
      <c r="G586" s="73"/>
      <c r="H586" s="73"/>
      <c r="I586" s="57" t="s">
        <v>518</v>
      </c>
      <c r="J586" s="163"/>
      <c r="K586" s="73"/>
      <c r="L586" s="73"/>
    </row>
    <row r="587" spans="1:12">
      <c r="A587" s="133"/>
      <c r="B587" s="73"/>
      <c r="C587" s="73"/>
      <c r="D587" s="73"/>
      <c r="E587" s="73"/>
      <c r="F587" s="65"/>
      <c r="G587" s="73"/>
      <c r="H587" s="73"/>
      <c r="I587" s="160"/>
      <c r="J587" s="161"/>
      <c r="K587" s="73"/>
      <c r="L587" s="73"/>
    </row>
    <row r="588" spans="1:12" ht="30">
      <c r="A588" s="133"/>
      <c r="B588" s="110" t="s">
        <v>221</v>
      </c>
      <c r="C588" s="73" t="s">
        <v>7</v>
      </c>
      <c r="D588" s="110" t="s">
        <v>519</v>
      </c>
      <c r="E588" s="153" t="s">
        <v>520</v>
      </c>
      <c r="F588" s="153" t="s">
        <v>512</v>
      </c>
      <c r="G588" s="110" t="s">
        <v>521</v>
      </c>
      <c r="H588" s="153" t="s">
        <v>535</v>
      </c>
      <c r="I588" s="43" t="s">
        <v>276</v>
      </c>
      <c r="J588" s="156"/>
      <c r="K588" s="65"/>
      <c r="L588" s="45" t="s">
        <v>7</v>
      </c>
    </row>
    <row r="589" spans="1:12">
      <c r="A589" s="133"/>
      <c r="B589" s="110"/>
      <c r="C589" s="111"/>
      <c r="D589" s="110"/>
      <c r="E589" s="153"/>
      <c r="F589" s="153"/>
      <c r="G589" s="110"/>
      <c r="H589" s="153"/>
      <c r="I589" s="43" t="s">
        <v>278</v>
      </c>
      <c r="J589" s="156"/>
      <c r="K589" s="42" t="s">
        <v>30</v>
      </c>
      <c r="L589" s="110"/>
    </row>
    <row r="590" spans="1:12" ht="30">
      <c r="A590" s="133"/>
      <c r="B590" s="110"/>
      <c r="C590" s="111"/>
      <c r="D590" s="110"/>
      <c r="E590" s="153"/>
      <c r="F590" s="153"/>
      <c r="G590" s="110"/>
      <c r="H590" s="153"/>
      <c r="I590" s="43" t="s">
        <v>526</v>
      </c>
      <c r="J590" s="156"/>
      <c r="K590" s="42"/>
      <c r="L590" s="110"/>
    </row>
    <row r="591" spans="1:12">
      <c r="A591" s="133"/>
      <c r="B591" s="110"/>
      <c r="C591" s="111"/>
      <c r="D591" s="110"/>
      <c r="E591" s="153"/>
      <c r="F591" s="152"/>
      <c r="G591" s="110"/>
      <c r="H591" s="153"/>
      <c r="I591" s="52" t="s">
        <v>234</v>
      </c>
      <c r="J591" s="157"/>
      <c r="K591" s="42"/>
      <c r="L591" s="158"/>
    </row>
    <row r="592" spans="1:12">
      <c r="A592" s="133"/>
      <c r="B592" s="110"/>
      <c r="C592" s="111"/>
      <c r="D592" s="110"/>
      <c r="E592" s="153"/>
      <c r="F592" s="152"/>
      <c r="G592" s="110"/>
      <c r="H592" s="153"/>
      <c r="I592" s="52" t="s">
        <v>319</v>
      </c>
      <c r="J592" s="157">
        <v>180000000</v>
      </c>
      <c r="K592" s="42"/>
      <c r="L592" s="158"/>
    </row>
    <row r="593" spans="1:12">
      <c r="A593" s="133"/>
      <c r="B593" s="73"/>
      <c r="C593" s="73"/>
      <c r="D593" s="73"/>
      <c r="E593" s="73"/>
      <c r="F593" s="65"/>
      <c r="G593" s="73"/>
      <c r="H593" s="73"/>
      <c r="I593" s="52" t="s">
        <v>236</v>
      </c>
      <c r="J593" s="159"/>
      <c r="K593" s="73"/>
      <c r="L593" s="73"/>
    </row>
    <row r="594" spans="1:12">
      <c r="A594" s="133"/>
      <c r="B594" s="73"/>
      <c r="C594" s="73"/>
      <c r="D594" s="73"/>
      <c r="E594" s="73"/>
      <c r="F594" s="65"/>
      <c r="G594" s="73"/>
      <c r="H594" s="73"/>
      <c r="I594" s="52" t="s">
        <v>237</v>
      </c>
      <c r="J594" s="159"/>
      <c r="K594" s="73"/>
      <c r="L594" s="73"/>
    </row>
    <row r="595" spans="1:12">
      <c r="A595" s="133"/>
      <c r="B595" s="73"/>
      <c r="C595" s="73"/>
      <c r="D595" s="73"/>
      <c r="E595" s="73"/>
      <c r="F595" s="65"/>
      <c r="G595" s="73"/>
      <c r="H595" s="73"/>
      <c r="I595" s="160" t="s">
        <v>17</v>
      </c>
      <c r="J595" s="161"/>
      <c r="K595" s="73"/>
      <c r="L595" s="73"/>
    </row>
    <row r="596" spans="1:12">
      <c r="A596" s="133"/>
      <c r="B596" s="73"/>
      <c r="C596" s="73"/>
      <c r="D596" s="73"/>
      <c r="E596" s="73"/>
      <c r="F596" s="65"/>
      <c r="G596" s="73"/>
      <c r="H596" s="73"/>
      <c r="I596" s="55" t="s">
        <v>517</v>
      </c>
      <c r="J596" s="162"/>
      <c r="K596" s="73"/>
      <c r="L596" s="73"/>
    </row>
    <row r="597" spans="1:12">
      <c r="A597" s="133"/>
      <c r="B597" s="73"/>
      <c r="C597" s="73"/>
      <c r="D597" s="73"/>
      <c r="E597" s="73"/>
      <c r="F597" s="65"/>
      <c r="G597" s="73"/>
      <c r="H597" s="73"/>
      <c r="I597" s="160" t="s">
        <v>239</v>
      </c>
      <c r="J597" s="161"/>
      <c r="K597" s="73"/>
      <c r="L597" s="73"/>
    </row>
    <row r="598" spans="1:12">
      <c r="A598" s="133"/>
      <c r="B598" s="73"/>
      <c r="C598" s="73"/>
      <c r="D598" s="73"/>
      <c r="E598" s="73"/>
      <c r="F598" s="65"/>
      <c r="G598" s="73"/>
      <c r="H598" s="73"/>
      <c r="I598" s="57" t="s">
        <v>518</v>
      </c>
      <c r="J598" s="163"/>
      <c r="K598" s="73"/>
      <c r="L598" s="73"/>
    </row>
    <row r="599" spans="1:12">
      <c r="A599" s="104"/>
      <c r="B599" s="104"/>
      <c r="C599" s="104"/>
      <c r="D599" s="104"/>
      <c r="E599" s="104"/>
      <c r="F599" s="104"/>
      <c r="G599" s="104"/>
      <c r="H599" s="104"/>
      <c r="I599" s="164"/>
      <c r="J599" s="165"/>
      <c r="K599" s="104"/>
      <c r="L599" s="104"/>
    </row>
    <row r="600" spans="1:12">
      <c r="J600" s="1">
        <v>7602103000</v>
      </c>
    </row>
    <row r="601" spans="1:12">
      <c r="A601" s="105"/>
      <c r="B601" s="105"/>
      <c r="C601" s="105"/>
      <c r="D601" s="105"/>
      <c r="E601" s="105"/>
      <c r="F601" s="105"/>
      <c r="G601" s="105"/>
      <c r="H601" s="105"/>
      <c r="I601" s="105"/>
      <c r="J601" s="106"/>
      <c r="K601" s="105"/>
      <c r="L601" s="105"/>
    </row>
    <row r="602" spans="1:12">
      <c r="A602" s="105"/>
      <c r="B602" s="105"/>
      <c r="C602" s="105"/>
      <c r="D602" s="105"/>
      <c r="E602" s="105"/>
      <c r="F602" s="246" t="s">
        <v>536</v>
      </c>
      <c r="G602" s="246"/>
      <c r="H602" s="246"/>
      <c r="I602" s="105"/>
      <c r="J602" s="106"/>
      <c r="K602" s="105"/>
      <c r="L602" s="105"/>
    </row>
    <row r="603" spans="1:12">
      <c r="A603" s="166"/>
      <c r="B603" s="166"/>
      <c r="C603" s="166"/>
      <c r="D603" s="166"/>
      <c r="E603" s="166"/>
      <c r="F603" s="166"/>
      <c r="G603" s="166"/>
      <c r="H603" s="166"/>
      <c r="I603" s="167"/>
      <c r="J603" s="168"/>
      <c r="K603" s="166"/>
      <c r="L603" s="166"/>
    </row>
    <row r="604" spans="1:12">
      <c r="A604" s="166"/>
      <c r="B604" s="169"/>
      <c r="C604" s="169" t="s">
        <v>537</v>
      </c>
      <c r="D604" s="166"/>
      <c r="E604" s="166"/>
      <c r="F604" s="166"/>
      <c r="G604" s="166"/>
      <c r="H604" s="166"/>
      <c r="I604" s="246" t="s">
        <v>538</v>
      </c>
      <c r="J604" s="246"/>
      <c r="K604" s="246"/>
      <c r="L604" s="246"/>
    </row>
    <row r="605" spans="1:12">
      <c r="A605" s="166"/>
      <c r="B605" s="166"/>
      <c r="C605" s="166"/>
      <c r="D605" s="166"/>
      <c r="E605" s="166"/>
      <c r="F605" s="166"/>
      <c r="G605" s="166"/>
      <c r="H605" s="166"/>
      <c r="I605" s="166"/>
      <c r="J605" s="170"/>
      <c r="K605" s="166"/>
      <c r="L605" s="166"/>
    </row>
    <row r="606" spans="1:12">
      <c r="A606" s="166"/>
      <c r="B606" s="166"/>
      <c r="C606" s="166"/>
      <c r="D606" s="166"/>
      <c r="E606" s="166"/>
      <c r="F606" s="166"/>
      <c r="G606" s="166"/>
      <c r="H606" s="166"/>
      <c r="I606" s="166"/>
      <c r="J606" s="170"/>
      <c r="K606" s="166"/>
      <c r="L606" s="166"/>
    </row>
    <row r="607" spans="1:12">
      <c r="A607" s="166"/>
      <c r="B607" s="171"/>
      <c r="C607" s="171" t="s">
        <v>539</v>
      </c>
      <c r="D607" s="166"/>
      <c r="E607" s="166"/>
      <c r="F607" s="246" t="s">
        <v>540</v>
      </c>
      <c r="G607" s="246"/>
      <c r="H607" s="246"/>
      <c r="I607" s="245" t="s">
        <v>541</v>
      </c>
      <c r="J607" s="245"/>
      <c r="K607" s="245"/>
      <c r="L607" s="245"/>
    </row>
    <row r="608" spans="1:12">
      <c r="A608" s="166"/>
      <c r="B608" s="169"/>
      <c r="C608" s="169" t="s">
        <v>542</v>
      </c>
      <c r="D608" s="166"/>
      <c r="E608" s="166"/>
      <c r="F608" s="166"/>
      <c r="G608" s="166"/>
      <c r="H608" s="166"/>
      <c r="I608" s="246" t="s">
        <v>543</v>
      </c>
      <c r="J608" s="246"/>
      <c r="K608" s="246"/>
      <c r="L608" s="246"/>
    </row>
    <row r="609" spans="1:12">
      <c r="A609" s="166"/>
      <c r="B609" s="166"/>
      <c r="C609" s="166"/>
      <c r="D609" s="166"/>
      <c r="E609" s="166"/>
      <c r="F609" s="166"/>
      <c r="G609" s="166"/>
      <c r="H609" s="166"/>
      <c r="I609" s="166"/>
      <c r="J609" s="170"/>
      <c r="K609" s="166"/>
      <c r="L609" s="166"/>
    </row>
    <row r="610" spans="1:12">
      <c r="A610" s="166"/>
      <c r="B610" s="166"/>
      <c r="C610" s="166"/>
      <c r="D610" s="166"/>
      <c r="E610" s="172"/>
      <c r="F610" s="245" t="s">
        <v>544</v>
      </c>
      <c r="G610" s="245"/>
      <c r="H610" s="245"/>
      <c r="I610" s="166"/>
      <c r="J610" s="170"/>
      <c r="K610" s="166"/>
      <c r="L610" s="166"/>
    </row>
    <row r="611" spans="1:12">
      <c r="A611" s="166"/>
      <c r="B611" s="166"/>
      <c r="C611" s="166"/>
      <c r="D611" s="166"/>
      <c r="E611" s="172"/>
      <c r="F611" s="246" t="s">
        <v>545</v>
      </c>
      <c r="G611" s="246"/>
      <c r="H611" s="246"/>
      <c r="I611" s="166"/>
      <c r="J611" s="170"/>
      <c r="K611" s="166"/>
      <c r="L611" s="166"/>
    </row>
    <row r="612" spans="1:12">
      <c r="A612" s="166"/>
      <c r="B612" s="166"/>
      <c r="C612" s="166"/>
      <c r="D612" s="166"/>
      <c r="E612" s="171"/>
      <c r="I612" s="166"/>
      <c r="J612" s="170"/>
      <c r="K612" s="166"/>
      <c r="L612" s="166"/>
    </row>
  </sheetData>
  <mergeCells count="33">
    <mergeCell ref="A1:L1"/>
    <mergeCell ref="A6:A7"/>
    <mergeCell ref="B6:C6"/>
    <mergeCell ref="D6:E6"/>
    <mergeCell ref="F6:F7"/>
    <mergeCell ref="G6:H6"/>
    <mergeCell ref="I6:J7"/>
    <mergeCell ref="K6:K7"/>
    <mergeCell ref="L6:L7"/>
    <mergeCell ref="J208:J209"/>
    <mergeCell ref="K208:K209"/>
    <mergeCell ref="L208:L209"/>
    <mergeCell ref="A502:A503"/>
    <mergeCell ref="B502:C502"/>
    <mergeCell ref="D502:E502"/>
    <mergeCell ref="F502:F503"/>
    <mergeCell ref="G502:H502"/>
    <mergeCell ref="I502:J503"/>
    <mergeCell ref="K502:K503"/>
    <mergeCell ref="A208:A209"/>
    <mergeCell ref="B208:C208"/>
    <mergeCell ref="D208:E208"/>
    <mergeCell ref="F208:F209"/>
    <mergeCell ref="G208:H208"/>
    <mergeCell ref="I208:I209"/>
    <mergeCell ref="F610:H610"/>
    <mergeCell ref="F611:H611"/>
    <mergeCell ref="L502:L503"/>
    <mergeCell ref="F602:H602"/>
    <mergeCell ref="I604:L604"/>
    <mergeCell ref="F607:H607"/>
    <mergeCell ref="I607:L607"/>
    <mergeCell ref="I608:L60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5"/>
  <sheetViews>
    <sheetView topLeftCell="A63" zoomScale="90" zoomScaleNormal="90" workbookViewId="0">
      <selection activeCell="C75" sqref="C75"/>
    </sheetView>
  </sheetViews>
  <sheetFormatPr defaultRowHeight="15"/>
  <cols>
    <col min="1" max="1" width="5.28515625" style="184" customWidth="1"/>
    <col min="2" max="2" width="25.28515625" style="184" customWidth="1"/>
    <col min="3" max="3" width="29.140625" style="184" customWidth="1"/>
    <col min="4" max="4" width="13.140625" style="184" customWidth="1"/>
    <col min="5" max="5" width="19.7109375" style="184" customWidth="1"/>
    <col min="6" max="6" width="12.85546875" style="184" customWidth="1"/>
    <col min="7" max="7" width="18.5703125" style="229" customWidth="1"/>
    <col min="8" max="8" width="16.5703125" style="184" customWidth="1"/>
  </cols>
  <sheetData>
    <row r="1" spans="1:8">
      <c r="A1" s="236" t="s">
        <v>1144</v>
      </c>
      <c r="B1" s="236"/>
      <c r="C1" s="236"/>
      <c r="D1" s="236"/>
      <c r="E1" s="236"/>
      <c r="F1" s="236"/>
      <c r="G1" s="236"/>
      <c r="H1" s="236"/>
    </row>
    <row r="2" spans="1:8">
      <c r="A2" s="236" t="s">
        <v>188</v>
      </c>
      <c r="B2" s="236"/>
      <c r="C2" s="236"/>
      <c r="D2" s="236"/>
      <c r="E2" s="236"/>
      <c r="F2" s="236"/>
      <c r="G2" s="236"/>
      <c r="H2" s="236"/>
    </row>
    <row r="3" spans="1:8">
      <c r="A3" s="183" t="s">
        <v>639</v>
      </c>
      <c r="G3" s="184"/>
    </row>
    <row r="4" spans="1:8" ht="25.5">
      <c r="A4" s="185" t="s">
        <v>24</v>
      </c>
      <c r="B4" s="185" t="s">
        <v>25</v>
      </c>
      <c r="C4" s="185" t="s">
        <v>189</v>
      </c>
      <c r="D4" s="185" t="s">
        <v>37</v>
      </c>
      <c r="E4" s="185" t="s">
        <v>640</v>
      </c>
      <c r="F4" s="185" t="s">
        <v>44</v>
      </c>
      <c r="G4" s="185" t="s">
        <v>38</v>
      </c>
      <c r="H4" s="185" t="s">
        <v>39</v>
      </c>
    </row>
    <row r="5" spans="1:8">
      <c r="A5" s="186">
        <v>1</v>
      </c>
      <c r="B5" s="186">
        <v>2</v>
      </c>
      <c r="C5" s="186">
        <v>3</v>
      </c>
      <c r="D5" s="186">
        <v>4</v>
      </c>
      <c r="E5" s="186">
        <v>5</v>
      </c>
      <c r="F5" s="186">
        <v>6</v>
      </c>
      <c r="G5" s="186">
        <v>7</v>
      </c>
      <c r="H5" s="186">
        <v>8</v>
      </c>
    </row>
    <row r="6" spans="1:8">
      <c r="A6" s="233" t="s">
        <v>726</v>
      </c>
      <c r="B6" s="234"/>
      <c r="C6" s="234"/>
      <c r="D6" s="234"/>
      <c r="E6" s="234"/>
      <c r="F6" s="234"/>
      <c r="G6" s="234"/>
      <c r="H6" s="235"/>
    </row>
    <row r="7" spans="1:8">
      <c r="A7" s="237" t="s">
        <v>642</v>
      </c>
      <c r="B7" s="238"/>
      <c r="C7" s="238"/>
      <c r="D7" s="238"/>
      <c r="E7" s="238"/>
      <c r="F7" s="238"/>
      <c r="G7" s="238"/>
      <c r="H7" s="239"/>
    </row>
    <row r="8" spans="1:8" ht="25.5">
      <c r="A8" s="308">
        <v>1</v>
      </c>
      <c r="B8" s="190" t="s">
        <v>694</v>
      </c>
      <c r="C8" s="190" t="s">
        <v>727</v>
      </c>
      <c r="D8" s="190" t="s">
        <v>207</v>
      </c>
      <c r="E8" s="190" t="s">
        <v>728</v>
      </c>
      <c r="F8" s="190" t="s">
        <v>729</v>
      </c>
      <c r="G8" s="195"/>
      <c r="H8" s="190" t="s">
        <v>730</v>
      </c>
    </row>
    <row r="9" spans="1:8" ht="25.5">
      <c r="A9" s="308">
        <v>2</v>
      </c>
      <c r="B9" s="190" t="s">
        <v>731</v>
      </c>
      <c r="C9" s="190" t="s">
        <v>732</v>
      </c>
      <c r="D9" s="190" t="s">
        <v>41</v>
      </c>
      <c r="E9" s="190" t="s">
        <v>733</v>
      </c>
      <c r="F9" s="190" t="s">
        <v>734</v>
      </c>
      <c r="G9" s="195"/>
      <c r="H9" s="190" t="s">
        <v>735</v>
      </c>
    </row>
    <row r="10" spans="1:8" ht="25.5">
      <c r="A10" s="308">
        <v>3</v>
      </c>
      <c r="B10" s="190" t="s">
        <v>731</v>
      </c>
      <c r="C10" s="190" t="s">
        <v>736</v>
      </c>
      <c r="D10" s="190" t="s">
        <v>207</v>
      </c>
      <c r="E10" s="190" t="s">
        <v>737</v>
      </c>
      <c r="F10" s="190"/>
      <c r="G10" s="195"/>
      <c r="H10" s="190" t="s">
        <v>735</v>
      </c>
    </row>
    <row r="11" spans="1:8" ht="25.5">
      <c r="A11" s="308">
        <v>4</v>
      </c>
      <c r="B11" s="190" t="s">
        <v>731</v>
      </c>
      <c r="C11" s="190" t="s">
        <v>41</v>
      </c>
      <c r="D11" s="190" t="s">
        <v>41</v>
      </c>
      <c r="E11" s="190" t="s">
        <v>738</v>
      </c>
      <c r="F11" s="190"/>
      <c r="G11" s="195"/>
      <c r="H11" s="190" t="s">
        <v>739</v>
      </c>
    </row>
    <row r="12" spans="1:8" ht="25.5">
      <c r="A12" s="308">
        <v>5</v>
      </c>
      <c r="B12" s="190" t="s">
        <v>731</v>
      </c>
      <c r="C12" s="190" t="s">
        <v>41</v>
      </c>
      <c r="D12" s="190" t="s">
        <v>41</v>
      </c>
      <c r="E12" s="190" t="s">
        <v>740</v>
      </c>
      <c r="F12" s="190"/>
      <c r="G12" s="195"/>
      <c r="H12" s="190" t="s">
        <v>741</v>
      </c>
    </row>
    <row r="13" spans="1:8" ht="25.5">
      <c r="A13" s="308">
        <v>6</v>
      </c>
      <c r="B13" s="190" t="s">
        <v>694</v>
      </c>
      <c r="C13" s="190" t="s">
        <v>207</v>
      </c>
      <c r="D13" s="190" t="s">
        <v>207</v>
      </c>
      <c r="E13" s="190" t="s">
        <v>742</v>
      </c>
      <c r="F13" s="190"/>
      <c r="G13" s="195"/>
      <c r="H13" s="190" t="s">
        <v>743</v>
      </c>
    </row>
    <row r="14" spans="1:8" ht="25.5">
      <c r="A14" s="308">
        <v>7</v>
      </c>
      <c r="B14" s="190" t="s">
        <v>694</v>
      </c>
      <c r="C14" s="190" t="s">
        <v>207</v>
      </c>
      <c r="D14" s="190" t="s">
        <v>207</v>
      </c>
      <c r="E14" s="190" t="s">
        <v>744</v>
      </c>
      <c r="F14" s="190"/>
      <c r="G14" s="195"/>
      <c r="H14" s="190" t="s">
        <v>739</v>
      </c>
    </row>
    <row r="15" spans="1:8" ht="25.5">
      <c r="A15" s="308">
        <v>8</v>
      </c>
      <c r="B15" s="190" t="s">
        <v>694</v>
      </c>
      <c r="C15" s="190" t="s">
        <v>207</v>
      </c>
      <c r="D15" s="190" t="s">
        <v>207</v>
      </c>
      <c r="E15" s="190" t="s">
        <v>745</v>
      </c>
      <c r="F15" s="190"/>
      <c r="G15" s="195"/>
      <c r="H15" s="190" t="s">
        <v>739</v>
      </c>
    </row>
    <row r="16" spans="1:8">
      <c r="A16" s="237" t="s">
        <v>693</v>
      </c>
      <c r="B16" s="238"/>
      <c r="C16" s="238"/>
      <c r="D16" s="238"/>
      <c r="E16" s="238"/>
      <c r="F16" s="238"/>
      <c r="G16" s="241"/>
      <c r="H16" s="239"/>
    </row>
    <row r="17" spans="1:8" ht="38.25">
      <c r="A17" s="187">
        <v>1</v>
      </c>
      <c r="B17" s="190" t="s">
        <v>731</v>
      </c>
      <c r="C17" s="190" t="s">
        <v>48</v>
      </c>
      <c r="D17" s="190" t="s">
        <v>41</v>
      </c>
      <c r="E17" s="190" t="s">
        <v>746</v>
      </c>
      <c r="F17" s="190" t="s">
        <v>747</v>
      </c>
      <c r="G17" s="194">
        <v>1000000000</v>
      </c>
      <c r="H17" s="190" t="s">
        <v>748</v>
      </c>
    </row>
    <row r="18" spans="1:8" ht="38.25">
      <c r="A18" s="187">
        <v>2</v>
      </c>
      <c r="B18" s="190" t="s">
        <v>731</v>
      </c>
      <c r="C18" s="190" t="s">
        <v>48</v>
      </c>
      <c r="D18" s="190" t="s">
        <v>41</v>
      </c>
      <c r="E18" s="190" t="s">
        <v>749</v>
      </c>
      <c r="F18" s="190" t="s">
        <v>750</v>
      </c>
      <c r="G18" s="194">
        <v>750000000</v>
      </c>
      <c r="H18" s="190" t="s">
        <v>748</v>
      </c>
    </row>
    <row r="19" spans="1:8" ht="25.5">
      <c r="A19" s="187">
        <v>3</v>
      </c>
      <c r="B19" s="190" t="s">
        <v>694</v>
      </c>
      <c r="C19" s="190" t="s">
        <v>751</v>
      </c>
      <c r="D19" s="190" t="s">
        <v>207</v>
      </c>
      <c r="E19" s="190" t="s">
        <v>752</v>
      </c>
      <c r="F19" s="190" t="s">
        <v>753</v>
      </c>
      <c r="G19" s="194">
        <v>2000000000</v>
      </c>
      <c r="H19" s="190" t="s">
        <v>754</v>
      </c>
    </row>
    <row r="20" spans="1:8" ht="38.25">
      <c r="A20" s="187">
        <v>4</v>
      </c>
      <c r="B20" s="190" t="s">
        <v>755</v>
      </c>
      <c r="C20" s="190" t="s">
        <v>756</v>
      </c>
      <c r="D20" s="190" t="s">
        <v>28</v>
      </c>
      <c r="E20" s="190" t="s">
        <v>757</v>
      </c>
      <c r="F20" s="190" t="s">
        <v>758</v>
      </c>
      <c r="G20" s="194">
        <v>750000000</v>
      </c>
      <c r="H20" s="190" t="s">
        <v>759</v>
      </c>
    </row>
    <row r="21" spans="1:8" ht="38.25">
      <c r="A21" s="187">
        <v>5</v>
      </c>
      <c r="B21" s="190" t="s">
        <v>755</v>
      </c>
      <c r="C21" s="190" t="s">
        <v>760</v>
      </c>
      <c r="D21" s="190" t="s">
        <v>28</v>
      </c>
      <c r="E21" s="190" t="s">
        <v>757</v>
      </c>
      <c r="F21" s="190" t="s">
        <v>761</v>
      </c>
      <c r="G21" s="194">
        <v>500000000</v>
      </c>
      <c r="H21" s="190" t="s">
        <v>748</v>
      </c>
    </row>
    <row r="22" spans="1:8" ht="25.5">
      <c r="A22" s="187">
        <v>6</v>
      </c>
      <c r="B22" s="190" t="s">
        <v>755</v>
      </c>
      <c r="C22" s="190" t="s">
        <v>393</v>
      </c>
      <c r="D22" s="190" t="s">
        <v>28</v>
      </c>
      <c r="E22" s="190" t="s">
        <v>757</v>
      </c>
      <c r="F22" s="190" t="s">
        <v>762</v>
      </c>
      <c r="G22" s="194">
        <v>170000000</v>
      </c>
      <c r="H22" s="190" t="s">
        <v>748</v>
      </c>
    </row>
    <row r="23" spans="1:8" ht="25.5">
      <c r="A23" s="187">
        <v>7</v>
      </c>
      <c r="B23" s="190" t="s">
        <v>763</v>
      </c>
      <c r="C23" s="190" t="s">
        <v>764</v>
      </c>
      <c r="D23" s="190" t="s">
        <v>207</v>
      </c>
      <c r="E23" s="190" t="s">
        <v>765</v>
      </c>
      <c r="F23" s="190"/>
      <c r="G23" s="194">
        <v>800000000</v>
      </c>
      <c r="H23" s="190" t="s">
        <v>748</v>
      </c>
    </row>
    <row r="24" spans="1:8" ht="38.25">
      <c r="A24" s="187">
        <v>8</v>
      </c>
      <c r="B24" s="190" t="s">
        <v>694</v>
      </c>
      <c r="C24" s="190" t="s">
        <v>186</v>
      </c>
      <c r="D24" s="190" t="s">
        <v>207</v>
      </c>
      <c r="E24" s="190" t="s">
        <v>766</v>
      </c>
      <c r="F24" s="190" t="s">
        <v>767</v>
      </c>
      <c r="G24" s="194">
        <v>600000000</v>
      </c>
      <c r="H24" s="190" t="s">
        <v>768</v>
      </c>
    </row>
    <row r="25" spans="1:8" ht="38.25">
      <c r="A25" s="187">
        <v>9</v>
      </c>
      <c r="B25" s="190" t="s">
        <v>694</v>
      </c>
      <c r="C25" s="190" t="s">
        <v>186</v>
      </c>
      <c r="D25" s="190" t="s">
        <v>207</v>
      </c>
      <c r="E25" s="190" t="s">
        <v>769</v>
      </c>
      <c r="F25" s="190" t="s">
        <v>770</v>
      </c>
      <c r="G25" s="194">
        <v>100000000</v>
      </c>
      <c r="H25" s="190" t="s">
        <v>768</v>
      </c>
    </row>
    <row r="26" spans="1:8" ht="38.25">
      <c r="A26" s="187">
        <v>10</v>
      </c>
      <c r="B26" s="190" t="s">
        <v>731</v>
      </c>
      <c r="C26" s="190" t="s">
        <v>48</v>
      </c>
      <c r="D26" s="190" t="s">
        <v>41</v>
      </c>
      <c r="E26" s="190" t="s">
        <v>771</v>
      </c>
      <c r="F26" s="190" t="s">
        <v>772</v>
      </c>
      <c r="G26" s="194">
        <v>300000000</v>
      </c>
      <c r="H26" s="190" t="s">
        <v>748</v>
      </c>
    </row>
    <row r="27" spans="1:8" ht="38.25">
      <c r="A27" s="187">
        <v>11</v>
      </c>
      <c r="B27" s="190" t="s">
        <v>731</v>
      </c>
      <c r="C27" s="190" t="s">
        <v>48</v>
      </c>
      <c r="D27" s="190" t="s">
        <v>41</v>
      </c>
      <c r="E27" s="190" t="s">
        <v>773</v>
      </c>
      <c r="F27" s="190" t="s">
        <v>774</v>
      </c>
      <c r="G27" s="194">
        <v>250000000</v>
      </c>
      <c r="H27" s="190" t="s">
        <v>775</v>
      </c>
    </row>
    <row r="28" spans="1:8" ht="38.25">
      <c r="A28" s="187">
        <v>12</v>
      </c>
      <c r="B28" s="190" t="s">
        <v>731</v>
      </c>
      <c r="C28" s="190" t="s">
        <v>48</v>
      </c>
      <c r="D28" s="190" t="s">
        <v>41</v>
      </c>
      <c r="E28" s="190" t="s">
        <v>776</v>
      </c>
      <c r="F28" s="190" t="s">
        <v>777</v>
      </c>
      <c r="G28" s="194">
        <v>150000000</v>
      </c>
      <c r="H28" s="190" t="s">
        <v>775</v>
      </c>
    </row>
    <row r="29" spans="1:8" ht="25.5">
      <c r="A29" s="187">
        <v>13</v>
      </c>
      <c r="B29" s="190" t="s">
        <v>694</v>
      </c>
      <c r="C29" s="190" t="s">
        <v>186</v>
      </c>
      <c r="D29" s="190" t="s">
        <v>207</v>
      </c>
      <c r="E29" s="190" t="s">
        <v>197</v>
      </c>
      <c r="F29" s="190" t="s">
        <v>778</v>
      </c>
      <c r="G29" s="194">
        <v>450000000</v>
      </c>
      <c r="H29" s="190" t="s">
        <v>779</v>
      </c>
    </row>
    <row r="30" spans="1:8" ht="38.25">
      <c r="A30" s="187">
        <v>14</v>
      </c>
      <c r="B30" s="190" t="s">
        <v>731</v>
      </c>
      <c r="C30" s="190" t="s">
        <v>48</v>
      </c>
      <c r="D30" s="190" t="s">
        <v>41</v>
      </c>
      <c r="E30" s="190" t="s">
        <v>780</v>
      </c>
      <c r="F30" s="190" t="s">
        <v>774</v>
      </c>
      <c r="G30" s="194">
        <v>250000000</v>
      </c>
      <c r="H30" s="190" t="s">
        <v>748</v>
      </c>
    </row>
    <row r="31" spans="1:8" ht="25.5">
      <c r="A31" s="187">
        <v>15</v>
      </c>
      <c r="B31" s="190" t="s">
        <v>731</v>
      </c>
      <c r="C31" s="190" t="s">
        <v>781</v>
      </c>
      <c r="D31" s="190" t="s">
        <v>41</v>
      </c>
      <c r="E31" s="190" t="s">
        <v>782</v>
      </c>
      <c r="F31" s="190" t="s">
        <v>783</v>
      </c>
      <c r="G31" s="194">
        <v>0</v>
      </c>
      <c r="H31" s="190" t="s">
        <v>748</v>
      </c>
    </row>
    <row r="32" spans="1:8" ht="25.5">
      <c r="A32" s="187">
        <v>16</v>
      </c>
      <c r="B32" s="190" t="s">
        <v>694</v>
      </c>
      <c r="C32" s="190" t="s">
        <v>784</v>
      </c>
      <c r="D32" s="190" t="s">
        <v>207</v>
      </c>
      <c r="E32" s="190" t="s">
        <v>782</v>
      </c>
      <c r="F32" s="190" t="s">
        <v>785</v>
      </c>
      <c r="G32" s="194">
        <v>300000000</v>
      </c>
      <c r="H32" s="190" t="s">
        <v>748</v>
      </c>
    </row>
    <row r="33" spans="1:8" ht="25.5">
      <c r="A33" s="187">
        <v>17</v>
      </c>
      <c r="B33" s="190" t="s">
        <v>731</v>
      </c>
      <c r="C33" s="190" t="s">
        <v>786</v>
      </c>
      <c r="D33" s="190" t="s">
        <v>41</v>
      </c>
      <c r="E33" s="190" t="s">
        <v>733</v>
      </c>
      <c r="F33" s="190" t="s">
        <v>787</v>
      </c>
      <c r="G33" s="194">
        <v>100000000</v>
      </c>
      <c r="H33" s="190" t="s">
        <v>748</v>
      </c>
    </row>
    <row r="34" spans="1:8" ht="25.5">
      <c r="A34" s="187">
        <v>18</v>
      </c>
      <c r="B34" s="190" t="s">
        <v>694</v>
      </c>
      <c r="C34" s="190" t="s">
        <v>186</v>
      </c>
      <c r="D34" s="190" t="s">
        <v>207</v>
      </c>
      <c r="E34" s="190" t="s">
        <v>788</v>
      </c>
      <c r="F34" s="190" t="s">
        <v>789</v>
      </c>
      <c r="G34" s="194">
        <v>350000000</v>
      </c>
      <c r="H34" s="190" t="s">
        <v>768</v>
      </c>
    </row>
    <row r="35" spans="1:8" ht="25.5">
      <c r="A35" s="187">
        <v>19</v>
      </c>
      <c r="B35" s="190" t="s">
        <v>731</v>
      </c>
      <c r="C35" s="190" t="s">
        <v>790</v>
      </c>
      <c r="D35" s="190" t="s">
        <v>41</v>
      </c>
      <c r="E35" s="190" t="s">
        <v>791</v>
      </c>
      <c r="F35" s="190" t="s">
        <v>792</v>
      </c>
      <c r="G35" s="194">
        <v>250000000</v>
      </c>
      <c r="H35" s="190" t="s">
        <v>748</v>
      </c>
    </row>
    <row r="36" spans="1:8" ht="38.25">
      <c r="A36" s="187">
        <v>20</v>
      </c>
      <c r="B36" s="190" t="s">
        <v>731</v>
      </c>
      <c r="C36" s="190" t="s">
        <v>48</v>
      </c>
      <c r="D36" s="190" t="s">
        <v>41</v>
      </c>
      <c r="E36" s="190" t="s">
        <v>793</v>
      </c>
      <c r="F36" s="190" t="s">
        <v>794</v>
      </c>
      <c r="G36" s="194">
        <v>150000000</v>
      </c>
      <c r="H36" s="190" t="s">
        <v>748</v>
      </c>
    </row>
    <row r="37" spans="1:8" ht="25.5">
      <c r="A37" s="187">
        <v>21</v>
      </c>
      <c r="B37" s="190" t="s">
        <v>795</v>
      </c>
      <c r="C37" s="190" t="s">
        <v>796</v>
      </c>
      <c r="D37" s="190"/>
      <c r="E37" s="190" t="s">
        <v>797</v>
      </c>
      <c r="F37" s="190"/>
      <c r="G37" s="194">
        <v>2000000000</v>
      </c>
      <c r="H37" s="190" t="s">
        <v>798</v>
      </c>
    </row>
    <row r="38" spans="1:8" ht="38.25">
      <c r="A38" s="187">
        <v>22</v>
      </c>
      <c r="B38" s="190" t="s">
        <v>694</v>
      </c>
      <c r="C38" s="190" t="s">
        <v>186</v>
      </c>
      <c r="D38" s="190" t="s">
        <v>207</v>
      </c>
      <c r="E38" s="190" t="s">
        <v>733</v>
      </c>
      <c r="F38" s="190" t="s">
        <v>799</v>
      </c>
      <c r="G38" s="194">
        <v>100000000</v>
      </c>
      <c r="H38" s="190" t="s">
        <v>748</v>
      </c>
    </row>
    <row r="40" spans="1:8">
      <c r="A40" s="183" t="s">
        <v>635</v>
      </c>
      <c r="G40" s="184"/>
    </row>
    <row r="41" spans="1:8" ht="25.5">
      <c r="A41" s="185" t="s">
        <v>24</v>
      </c>
      <c r="B41" s="185" t="s">
        <v>25</v>
      </c>
      <c r="C41" s="185" t="s">
        <v>189</v>
      </c>
      <c r="D41" s="185" t="s">
        <v>37</v>
      </c>
      <c r="E41" s="185" t="s">
        <v>640</v>
      </c>
      <c r="F41" s="185" t="s">
        <v>44</v>
      </c>
      <c r="G41" s="185" t="s">
        <v>38</v>
      </c>
      <c r="H41" s="185" t="s">
        <v>39</v>
      </c>
    </row>
    <row r="42" spans="1:8">
      <c r="A42" s="186">
        <v>1</v>
      </c>
      <c r="B42" s="186">
        <v>2</v>
      </c>
      <c r="C42" s="186">
        <v>3</v>
      </c>
      <c r="D42" s="186">
        <v>4</v>
      </c>
      <c r="E42" s="186">
        <v>5</v>
      </c>
      <c r="F42" s="186">
        <v>6</v>
      </c>
      <c r="G42" s="186">
        <v>7</v>
      </c>
      <c r="H42" s="186">
        <v>8</v>
      </c>
    </row>
    <row r="43" spans="1:8">
      <c r="A43" s="233" t="s">
        <v>726</v>
      </c>
      <c r="B43" s="234"/>
      <c r="C43" s="234"/>
      <c r="D43" s="234"/>
      <c r="E43" s="234"/>
      <c r="F43" s="234"/>
      <c r="G43" s="234"/>
      <c r="H43" s="235"/>
    </row>
    <row r="44" spans="1:8" ht="51">
      <c r="A44" s="192">
        <v>1</v>
      </c>
      <c r="B44" s="190" t="s">
        <v>987</v>
      </c>
      <c r="C44" s="190" t="s">
        <v>991</v>
      </c>
      <c r="D44" s="190" t="s">
        <v>992</v>
      </c>
      <c r="E44" s="190" t="s">
        <v>993</v>
      </c>
      <c r="F44" s="190"/>
      <c r="G44" s="194">
        <v>3500000000</v>
      </c>
      <c r="H44" s="190" t="s">
        <v>994</v>
      </c>
    </row>
    <row r="45" spans="1:8" ht="51">
      <c r="A45" s="192">
        <v>2</v>
      </c>
      <c r="B45" s="190" t="s">
        <v>987</v>
      </c>
      <c r="C45" s="190" t="s">
        <v>995</v>
      </c>
      <c r="D45" s="190" t="s">
        <v>205</v>
      </c>
      <c r="E45" s="190" t="s">
        <v>992</v>
      </c>
      <c r="F45" s="190"/>
      <c r="G45" s="194">
        <v>670000000</v>
      </c>
      <c r="H45" s="190" t="s">
        <v>996</v>
      </c>
    </row>
    <row r="46" spans="1:8" ht="51">
      <c r="A46" s="192">
        <v>3</v>
      </c>
      <c r="B46" s="190" t="s">
        <v>987</v>
      </c>
      <c r="C46" s="190" t="s">
        <v>997</v>
      </c>
      <c r="D46" s="190" t="s">
        <v>28</v>
      </c>
      <c r="E46" s="190" t="s">
        <v>992</v>
      </c>
      <c r="F46" s="190"/>
      <c r="G46" s="194">
        <v>104500000</v>
      </c>
      <c r="H46" s="190" t="s">
        <v>996</v>
      </c>
    </row>
    <row r="47" spans="1:8" ht="25.5">
      <c r="A47" s="192">
        <v>4</v>
      </c>
      <c r="B47" s="190" t="s">
        <v>2</v>
      </c>
      <c r="C47" s="190" t="s">
        <v>998</v>
      </c>
      <c r="D47" s="190"/>
      <c r="E47" s="190" t="s">
        <v>999</v>
      </c>
      <c r="F47" s="190"/>
      <c r="G47" s="194">
        <v>205000000</v>
      </c>
      <c r="H47" s="190" t="s">
        <v>1000</v>
      </c>
    </row>
    <row r="48" spans="1:8" ht="25.5">
      <c r="A48" s="192">
        <v>5</v>
      </c>
      <c r="B48" s="190" t="s">
        <v>2</v>
      </c>
      <c r="C48" s="190" t="s">
        <v>1001</v>
      </c>
      <c r="D48" s="190" t="s">
        <v>1002</v>
      </c>
      <c r="E48" s="190" t="s">
        <v>999</v>
      </c>
      <c r="F48" s="190"/>
      <c r="G48" s="194">
        <v>75000000</v>
      </c>
      <c r="H48" s="190" t="s">
        <v>1000</v>
      </c>
    </row>
    <row r="49" spans="1:8" ht="25.5">
      <c r="A49" s="192">
        <v>6</v>
      </c>
      <c r="B49" s="190" t="s">
        <v>2</v>
      </c>
      <c r="C49" s="190" t="s">
        <v>1003</v>
      </c>
      <c r="D49" s="190" t="s">
        <v>41</v>
      </c>
      <c r="E49" s="190" t="s">
        <v>999</v>
      </c>
      <c r="F49" s="190"/>
      <c r="G49" s="194">
        <v>49000000</v>
      </c>
      <c r="H49" s="190" t="s">
        <v>1000</v>
      </c>
    </row>
    <row r="50" spans="1:8" ht="38.25">
      <c r="A50" s="192">
        <v>7</v>
      </c>
      <c r="B50" s="190" t="s">
        <v>2</v>
      </c>
      <c r="C50" s="190" t="s">
        <v>1004</v>
      </c>
      <c r="D50" s="190" t="s">
        <v>1005</v>
      </c>
      <c r="E50" s="190" t="s">
        <v>1006</v>
      </c>
      <c r="F50" s="190" t="s">
        <v>1007</v>
      </c>
      <c r="G50" s="194">
        <v>49325000</v>
      </c>
      <c r="H50" s="190" t="s">
        <v>1000</v>
      </c>
    </row>
    <row r="51" spans="1:8" ht="25.5">
      <c r="A51" s="192">
        <v>8</v>
      </c>
      <c r="B51" s="190" t="s">
        <v>2</v>
      </c>
      <c r="C51" s="190" t="s">
        <v>202</v>
      </c>
      <c r="D51" s="190" t="s">
        <v>1008</v>
      </c>
      <c r="E51" s="190" t="s">
        <v>1006</v>
      </c>
      <c r="F51" s="190"/>
      <c r="G51" s="194">
        <v>300000000</v>
      </c>
      <c r="H51" s="190" t="s">
        <v>1000</v>
      </c>
    </row>
    <row r="52" spans="1:8" ht="25.5">
      <c r="A52" s="192">
        <v>9</v>
      </c>
      <c r="B52" s="190" t="s">
        <v>2</v>
      </c>
      <c r="C52" s="190" t="s">
        <v>1009</v>
      </c>
      <c r="D52" s="190" t="s">
        <v>206</v>
      </c>
      <c r="E52" s="190" t="s">
        <v>1010</v>
      </c>
      <c r="F52" s="190"/>
      <c r="G52" s="194">
        <v>197000000</v>
      </c>
      <c r="H52" s="190" t="s">
        <v>1000</v>
      </c>
    </row>
    <row r="53" spans="1:8" ht="25.5">
      <c r="A53" s="192">
        <v>10</v>
      </c>
      <c r="B53" s="190" t="s">
        <v>2</v>
      </c>
      <c r="C53" s="190" t="s">
        <v>1011</v>
      </c>
      <c r="D53" s="190" t="s">
        <v>1005</v>
      </c>
      <c r="E53" s="190" t="s">
        <v>1012</v>
      </c>
      <c r="F53" s="190" t="s">
        <v>1013</v>
      </c>
      <c r="G53" s="194">
        <v>50000000</v>
      </c>
      <c r="H53" s="190" t="s">
        <v>1000</v>
      </c>
    </row>
    <row r="54" spans="1:8" ht="25.5">
      <c r="A54" s="192">
        <v>11</v>
      </c>
      <c r="B54" s="190" t="s">
        <v>2</v>
      </c>
      <c r="C54" s="190" t="s">
        <v>1014</v>
      </c>
      <c r="D54" s="190" t="s">
        <v>206</v>
      </c>
      <c r="E54" s="190" t="s">
        <v>1012</v>
      </c>
      <c r="F54" s="190"/>
      <c r="G54" s="194">
        <v>182000000</v>
      </c>
      <c r="H54" s="190" t="s">
        <v>1000</v>
      </c>
    </row>
    <row r="55" spans="1:8" ht="38.25">
      <c r="A55" s="192">
        <v>12</v>
      </c>
      <c r="B55" s="190" t="s">
        <v>2</v>
      </c>
      <c r="C55" s="190" t="s">
        <v>1015</v>
      </c>
      <c r="D55" s="190" t="s">
        <v>1016</v>
      </c>
      <c r="E55" s="190" t="s">
        <v>999</v>
      </c>
      <c r="F55" s="190" t="s">
        <v>1017</v>
      </c>
      <c r="G55" s="194">
        <v>14678000</v>
      </c>
      <c r="H55" s="190" t="s">
        <v>1000</v>
      </c>
    </row>
    <row r="56" spans="1:8" ht="38.25">
      <c r="A56" s="192">
        <v>13</v>
      </c>
      <c r="B56" s="190" t="s">
        <v>2</v>
      </c>
      <c r="C56" s="190" t="s">
        <v>1018</v>
      </c>
      <c r="D56" s="190" t="s">
        <v>1019</v>
      </c>
      <c r="E56" s="190" t="s">
        <v>999</v>
      </c>
      <c r="F56" s="190" t="s">
        <v>1020</v>
      </c>
      <c r="G56" s="194">
        <v>1520000</v>
      </c>
      <c r="H56" s="190" t="s">
        <v>1000</v>
      </c>
    </row>
    <row r="57" spans="1:8" ht="38.25">
      <c r="A57" s="192">
        <v>14</v>
      </c>
      <c r="B57" s="190" t="s">
        <v>2</v>
      </c>
      <c r="C57" s="190" t="s">
        <v>1021</v>
      </c>
      <c r="D57" s="190" t="s">
        <v>41</v>
      </c>
      <c r="E57" s="190" t="s">
        <v>1022</v>
      </c>
      <c r="F57" s="190" t="s">
        <v>1023</v>
      </c>
      <c r="G57" s="194">
        <v>5850000</v>
      </c>
      <c r="H57" s="190" t="s">
        <v>1000</v>
      </c>
    </row>
    <row r="58" spans="1:8" ht="38.25">
      <c r="A58" s="192">
        <v>15</v>
      </c>
      <c r="B58" s="190" t="s">
        <v>2</v>
      </c>
      <c r="C58" s="190" t="s">
        <v>1024</v>
      </c>
      <c r="D58" s="190" t="s">
        <v>1025</v>
      </c>
      <c r="E58" s="190" t="s">
        <v>1022</v>
      </c>
      <c r="F58" s="190" t="s">
        <v>1026</v>
      </c>
      <c r="G58" s="194">
        <v>75000000</v>
      </c>
      <c r="H58" s="190" t="s">
        <v>1027</v>
      </c>
    </row>
    <row r="59" spans="1:8" ht="38.25">
      <c r="A59" s="192">
        <v>16</v>
      </c>
      <c r="B59" s="190" t="s">
        <v>2</v>
      </c>
      <c r="C59" s="190" t="s">
        <v>1028</v>
      </c>
      <c r="D59" s="190" t="s">
        <v>1029</v>
      </c>
      <c r="E59" s="190" t="s">
        <v>1030</v>
      </c>
      <c r="F59" s="190" t="s">
        <v>1031</v>
      </c>
      <c r="G59" s="194">
        <v>30000000</v>
      </c>
      <c r="H59" s="190" t="s">
        <v>1027</v>
      </c>
    </row>
    <row r="60" spans="1:8" ht="25.5">
      <c r="A60" s="192">
        <v>17</v>
      </c>
      <c r="B60" s="190" t="s">
        <v>1032</v>
      </c>
      <c r="C60" s="190" t="s">
        <v>1033</v>
      </c>
      <c r="D60" s="190" t="s">
        <v>1034</v>
      </c>
      <c r="E60" s="190" t="s">
        <v>1035</v>
      </c>
      <c r="F60" s="190" t="s">
        <v>1036</v>
      </c>
      <c r="G60" s="194">
        <v>66000000</v>
      </c>
      <c r="H60" s="190" t="s">
        <v>1037</v>
      </c>
    </row>
    <row r="61" spans="1:8" ht="25.5">
      <c r="A61" s="192">
        <v>18</v>
      </c>
      <c r="B61" s="190" t="s">
        <v>1038</v>
      </c>
      <c r="C61" s="190" t="s">
        <v>1039</v>
      </c>
      <c r="D61" s="190" t="s">
        <v>1040</v>
      </c>
      <c r="E61" s="190" t="s">
        <v>1035</v>
      </c>
      <c r="F61" s="190" t="s">
        <v>1036</v>
      </c>
      <c r="G61" s="194">
        <v>33000000</v>
      </c>
      <c r="H61" s="190" t="s">
        <v>1037</v>
      </c>
    </row>
    <row r="62" spans="1:8" ht="25.5">
      <c r="A62" s="192">
        <v>19</v>
      </c>
      <c r="B62" s="190" t="s">
        <v>1038</v>
      </c>
      <c r="C62" s="189" t="s">
        <v>1041</v>
      </c>
      <c r="D62" s="189" t="s">
        <v>1042</v>
      </c>
      <c r="E62" s="189" t="s">
        <v>1043</v>
      </c>
      <c r="F62" s="189" t="s">
        <v>29</v>
      </c>
      <c r="G62" s="212">
        <v>0</v>
      </c>
      <c r="H62" s="189" t="s">
        <v>1037</v>
      </c>
    </row>
    <row r="63" spans="1:8" ht="25.5">
      <c r="A63" s="192">
        <v>20</v>
      </c>
      <c r="B63" s="190" t="s">
        <v>1038</v>
      </c>
      <c r="C63" s="189" t="s">
        <v>1044</v>
      </c>
      <c r="D63" s="189" t="s">
        <v>1045</v>
      </c>
      <c r="E63" s="189" t="s">
        <v>1046</v>
      </c>
      <c r="F63" s="189" t="s">
        <v>1047</v>
      </c>
      <c r="G63" s="212">
        <v>0</v>
      </c>
      <c r="H63" s="189" t="s">
        <v>1037</v>
      </c>
    </row>
    <row r="64" spans="1:8" ht="25.5">
      <c r="A64" s="192">
        <v>21</v>
      </c>
      <c r="B64" s="190" t="s">
        <v>1038</v>
      </c>
      <c r="C64" s="189" t="s">
        <v>1048</v>
      </c>
      <c r="D64" s="189" t="s">
        <v>1045</v>
      </c>
      <c r="E64" s="189" t="s">
        <v>1049</v>
      </c>
      <c r="F64" s="189" t="s">
        <v>1050</v>
      </c>
      <c r="G64" s="212">
        <v>0</v>
      </c>
      <c r="H64" s="189" t="s">
        <v>1037</v>
      </c>
    </row>
    <row r="66" spans="1:8">
      <c r="A66" s="183" t="s">
        <v>42</v>
      </c>
      <c r="G66" s="184"/>
    </row>
    <row r="67" spans="1:8" ht="25.5">
      <c r="A67" s="185" t="s">
        <v>24</v>
      </c>
      <c r="B67" s="185" t="s">
        <v>25</v>
      </c>
      <c r="C67" s="185" t="s">
        <v>189</v>
      </c>
      <c r="D67" s="185" t="s">
        <v>37</v>
      </c>
      <c r="E67" s="185" t="s">
        <v>640</v>
      </c>
      <c r="F67" s="185" t="s">
        <v>44</v>
      </c>
      <c r="G67" s="185" t="s">
        <v>38</v>
      </c>
      <c r="H67" s="185" t="s">
        <v>39</v>
      </c>
    </row>
    <row r="68" spans="1:8">
      <c r="A68" s="186">
        <v>1</v>
      </c>
      <c r="B68" s="186">
        <v>2</v>
      </c>
      <c r="C68" s="186">
        <v>3</v>
      </c>
      <c r="D68" s="186">
        <v>4</v>
      </c>
      <c r="E68" s="186">
        <v>5</v>
      </c>
      <c r="F68" s="186">
        <v>6</v>
      </c>
      <c r="G68" s="186">
        <v>7</v>
      </c>
      <c r="H68" s="186">
        <v>8</v>
      </c>
    </row>
    <row r="69" spans="1:8">
      <c r="A69" s="233" t="s">
        <v>726</v>
      </c>
      <c r="B69" s="234"/>
      <c r="C69" s="234"/>
      <c r="D69" s="234"/>
      <c r="E69" s="234"/>
      <c r="F69" s="234"/>
      <c r="G69" s="234"/>
      <c r="H69" s="235"/>
    </row>
    <row r="70" spans="1:8" ht="25.5">
      <c r="A70" s="192">
        <v>1</v>
      </c>
      <c r="B70" s="190" t="s">
        <v>717</v>
      </c>
      <c r="C70" s="190" t="s">
        <v>1124</v>
      </c>
      <c r="D70" s="190" t="s">
        <v>1125</v>
      </c>
      <c r="E70" s="190" t="s">
        <v>1043</v>
      </c>
      <c r="F70" s="190" t="s">
        <v>31</v>
      </c>
      <c r="G70" s="194">
        <v>50000000</v>
      </c>
      <c r="H70" s="190" t="s">
        <v>1037</v>
      </c>
    </row>
    <row r="71" spans="1:8" ht="25.5">
      <c r="A71" s="192">
        <v>2</v>
      </c>
      <c r="B71" s="190" t="s">
        <v>717</v>
      </c>
      <c r="C71" s="190" t="s">
        <v>1126</v>
      </c>
      <c r="D71" s="190" t="s">
        <v>1127</v>
      </c>
      <c r="E71" s="190" t="s">
        <v>1043</v>
      </c>
      <c r="F71" s="190" t="s">
        <v>35</v>
      </c>
      <c r="G71" s="194">
        <v>30000000</v>
      </c>
      <c r="H71" s="190" t="s">
        <v>1037</v>
      </c>
    </row>
    <row r="72" spans="1:8" ht="25.5">
      <c r="A72" s="192">
        <v>3</v>
      </c>
      <c r="B72" s="190" t="s">
        <v>717</v>
      </c>
      <c r="C72" s="190" t="s">
        <v>1128</v>
      </c>
      <c r="D72" s="190" t="s">
        <v>1125</v>
      </c>
      <c r="E72" s="190" t="s">
        <v>1043</v>
      </c>
      <c r="F72" s="190" t="s">
        <v>31</v>
      </c>
      <c r="G72" s="194">
        <v>150000000</v>
      </c>
      <c r="H72" s="190" t="s">
        <v>1037</v>
      </c>
    </row>
    <row r="73" spans="1:8" ht="25.5">
      <c r="A73" s="192">
        <v>4</v>
      </c>
      <c r="B73" s="190" t="s">
        <v>717</v>
      </c>
      <c r="C73" s="190" t="s">
        <v>1129</v>
      </c>
      <c r="D73" s="190" t="s">
        <v>1130</v>
      </c>
      <c r="E73" s="190" t="s">
        <v>1043</v>
      </c>
      <c r="F73" s="190" t="s">
        <v>1131</v>
      </c>
      <c r="G73" s="194">
        <v>32000000</v>
      </c>
      <c r="H73" s="190" t="s">
        <v>1132</v>
      </c>
    </row>
    <row r="75" spans="1:8">
      <c r="G75" s="230">
        <v>17189873000</v>
      </c>
    </row>
  </sheetData>
  <mergeCells count="7">
    <mergeCell ref="A69:H69"/>
    <mergeCell ref="A1:H1"/>
    <mergeCell ref="A2:H2"/>
    <mergeCell ref="A6:H6"/>
    <mergeCell ref="A7:H7"/>
    <mergeCell ref="A16:H16"/>
    <mergeCell ref="A43:H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K77"/>
  <sheetViews>
    <sheetView workbookViewId="0">
      <selection activeCell="C15" sqref="C15"/>
    </sheetView>
  </sheetViews>
  <sheetFormatPr defaultRowHeight="15"/>
  <cols>
    <col min="1" max="1" width="4.85546875" style="231" customWidth="1"/>
    <col min="2" max="2" width="14.42578125" style="231" customWidth="1"/>
    <col min="3" max="3" width="17.140625" customWidth="1"/>
    <col min="4" max="4" width="21.28515625" customWidth="1"/>
    <col min="5" max="5" width="13.42578125" customWidth="1"/>
    <col min="6" max="6" width="21" customWidth="1"/>
    <col min="7" max="7" width="14.85546875" style="232" customWidth="1"/>
    <col min="8" max="8" width="31.42578125" style="2" customWidth="1"/>
    <col min="11" max="11" width="16.85546875" customWidth="1"/>
  </cols>
  <sheetData>
    <row r="1" spans="1:11">
      <c r="A1" s="282" t="s">
        <v>51</v>
      </c>
      <c r="B1" s="282"/>
      <c r="C1" s="282"/>
      <c r="D1" s="282"/>
      <c r="E1" s="282"/>
      <c r="F1" s="282"/>
      <c r="G1" s="282"/>
      <c r="H1" s="282"/>
    </row>
    <row r="2" spans="1:11">
      <c r="A2" s="283" t="s">
        <v>52</v>
      </c>
      <c r="B2" s="283"/>
      <c r="C2" s="283"/>
      <c r="D2" s="283"/>
      <c r="E2" s="283"/>
      <c r="F2" s="283"/>
      <c r="G2" s="283"/>
      <c r="H2" s="283"/>
    </row>
    <row r="3" spans="1:11" ht="18.75" customHeight="1">
      <c r="A3" s="284" t="s">
        <v>10</v>
      </c>
      <c r="B3" s="284" t="s">
        <v>40</v>
      </c>
      <c r="C3" s="284" t="s">
        <v>53</v>
      </c>
      <c r="D3" s="284" t="s">
        <v>12</v>
      </c>
      <c r="E3" s="284" t="s">
        <v>54</v>
      </c>
      <c r="F3" s="286" t="s">
        <v>55</v>
      </c>
      <c r="G3" s="287"/>
      <c r="H3" s="288" t="s">
        <v>26</v>
      </c>
    </row>
    <row r="4" spans="1:11">
      <c r="A4" s="285"/>
      <c r="B4" s="285"/>
      <c r="C4" s="285"/>
      <c r="D4" s="285"/>
      <c r="E4" s="285"/>
      <c r="F4" s="11" t="s">
        <v>56</v>
      </c>
      <c r="G4" s="11" t="s">
        <v>57</v>
      </c>
      <c r="H4" s="289"/>
    </row>
    <row r="5" spans="1:11" s="12" customFormat="1">
      <c r="A5" s="276">
        <v>18</v>
      </c>
      <c r="B5" s="278" t="s">
        <v>58</v>
      </c>
      <c r="C5" s="276" t="s">
        <v>59</v>
      </c>
      <c r="D5" s="280"/>
      <c r="E5" s="276"/>
      <c r="F5" s="276"/>
      <c r="G5" s="272"/>
      <c r="H5" s="274">
        <v>350000000</v>
      </c>
    </row>
    <row r="6" spans="1:11" s="12" customFormat="1">
      <c r="A6" s="277"/>
      <c r="B6" s="279"/>
      <c r="C6" s="277"/>
      <c r="D6" s="281"/>
      <c r="E6" s="277"/>
      <c r="F6" s="277"/>
      <c r="G6" s="273"/>
      <c r="H6" s="275"/>
    </row>
    <row r="7" spans="1:11" s="12" customFormat="1">
      <c r="A7" s="13"/>
      <c r="B7" s="13"/>
      <c r="C7" s="14"/>
      <c r="D7" s="14" t="s">
        <v>60</v>
      </c>
      <c r="E7" s="15" t="s">
        <v>61</v>
      </c>
      <c r="F7" s="14" t="s">
        <v>62</v>
      </c>
      <c r="G7" s="16"/>
      <c r="H7" s="17"/>
    </row>
    <row r="8" spans="1:11" s="12" customFormat="1">
      <c r="A8" s="13"/>
      <c r="B8" s="13"/>
      <c r="C8" s="14"/>
      <c r="D8" s="14" t="s">
        <v>63</v>
      </c>
      <c r="E8" s="14" t="s">
        <v>64</v>
      </c>
      <c r="F8" s="14" t="s">
        <v>65</v>
      </c>
      <c r="G8" s="16"/>
      <c r="H8" s="17"/>
    </row>
    <row r="9" spans="1:11" s="12" customFormat="1">
      <c r="A9" s="13"/>
      <c r="B9" s="13"/>
      <c r="C9" s="14"/>
      <c r="D9" s="14" t="s">
        <v>66</v>
      </c>
      <c r="E9" s="14"/>
      <c r="F9" s="14" t="s">
        <v>67</v>
      </c>
      <c r="G9" s="16"/>
      <c r="H9" s="17"/>
    </row>
    <row r="10" spans="1:11" s="12" customFormat="1">
      <c r="A10" s="13"/>
      <c r="B10" s="13"/>
      <c r="C10" s="14"/>
      <c r="D10" s="14" t="s">
        <v>33</v>
      </c>
      <c r="E10" s="14"/>
      <c r="F10" s="14" t="s">
        <v>27</v>
      </c>
      <c r="G10" s="16"/>
      <c r="H10" s="17"/>
    </row>
    <row r="11" spans="1:11" s="12" customFormat="1">
      <c r="A11" s="13"/>
      <c r="B11" s="13"/>
      <c r="C11" s="14"/>
      <c r="D11" s="14" t="s">
        <v>68</v>
      </c>
      <c r="E11" s="14"/>
      <c r="F11" s="14"/>
      <c r="G11" s="16"/>
      <c r="H11" s="17"/>
    </row>
    <row r="12" spans="1:11" s="12" customFormat="1">
      <c r="A12" s="18">
        <v>2</v>
      </c>
      <c r="B12" s="18" t="s">
        <v>69</v>
      </c>
      <c r="C12" s="18" t="s">
        <v>70</v>
      </c>
      <c r="D12" s="18"/>
      <c r="E12" s="18"/>
      <c r="F12" s="19"/>
      <c r="G12" s="19"/>
      <c r="H12" s="20">
        <v>350000000</v>
      </c>
    </row>
    <row r="13" spans="1:11" s="12" customFormat="1">
      <c r="A13" s="21"/>
      <c r="B13" s="21"/>
      <c r="C13" s="21" t="s">
        <v>71</v>
      </c>
      <c r="D13" s="21" t="s">
        <v>72</v>
      </c>
      <c r="E13" s="21" t="s">
        <v>73</v>
      </c>
      <c r="F13" s="22"/>
      <c r="G13" s="22"/>
      <c r="H13" s="23"/>
    </row>
    <row r="14" spans="1:11" s="12" customFormat="1">
      <c r="A14" s="21"/>
      <c r="B14" s="21"/>
      <c r="C14" s="21"/>
      <c r="D14" s="21"/>
      <c r="E14" s="21"/>
      <c r="F14" s="22"/>
      <c r="G14" s="22"/>
      <c r="H14" s="23"/>
    </row>
    <row r="15" spans="1:11" s="12" customFormat="1">
      <c r="A15" s="24"/>
      <c r="B15" s="24"/>
      <c r="C15" s="24"/>
      <c r="D15" s="24"/>
      <c r="E15" s="24"/>
      <c r="F15" s="25"/>
      <c r="G15" s="25"/>
      <c r="H15" s="26"/>
      <c r="K15" s="17">
        <v>544000</v>
      </c>
    </row>
    <row r="16" spans="1:11" s="12" customFormat="1">
      <c r="A16" s="13">
        <v>6</v>
      </c>
      <c r="B16" s="27" t="s">
        <v>74</v>
      </c>
      <c r="C16" s="14" t="s">
        <v>75</v>
      </c>
      <c r="D16" s="14" t="s">
        <v>76</v>
      </c>
      <c r="E16" s="14" t="s">
        <v>77</v>
      </c>
      <c r="F16" s="14" t="s">
        <v>78</v>
      </c>
      <c r="G16" s="16" t="s">
        <v>79</v>
      </c>
      <c r="H16" s="17">
        <v>544000</v>
      </c>
      <c r="K16" s="17">
        <v>7000000</v>
      </c>
    </row>
    <row r="17" spans="1:11" s="12" customFormat="1">
      <c r="A17" s="13"/>
      <c r="B17" s="13"/>
      <c r="C17" s="14"/>
      <c r="D17" s="14" t="s">
        <v>80</v>
      </c>
      <c r="E17" s="14" t="s">
        <v>81</v>
      </c>
      <c r="F17" s="14" t="s">
        <v>82</v>
      </c>
      <c r="G17" s="16" t="s">
        <v>83</v>
      </c>
      <c r="H17" s="17">
        <v>7000000</v>
      </c>
      <c r="K17" s="17">
        <v>3632000</v>
      </c>
    </row>
    <row r="18" spans="1:11" s="12" customFormat="1">
      <c r="A18" s="13"/>
      <c r="B18" s="13"/>
      <c r="C18" s="14"/>
      <c r="D18" s="14" t="s">
        <v>84</v>
      </c>
      <c r="E18" s="14" t="s">
        <v>85</v>
      </c>
      <c r="F18" s="14" t="s">
        <v>86</v>
      </c>
      <c r="G18" s="16" t="s">
        <v>87</v>
      </c>
      <c r="H18" s="17">
        <v>3632000</v>
      </c>
      <c r="K18" s="17">
        <v>3000000</v>
      </c>
    </row>
    <row r="19" spans="1:11" s="12" customFormat="1">
      <c r="A19" s="13"/>
      <c r="B19" s="13"/>
      <c r="C19" s="14"/>
      <c r="D19" s="14" t="s">
        <v>88</v>
      </c>
      <c r="E19" s="14" t="s">
        <v>89</v>
      </c>
      <c r="F19" s="14" t="s">
        <v>90</v>
      </c>
      <c r="G19" s="16" t="s">
        <v>91</v>
      </c>
      <c r="H19" s="17">
        <v>3000000</v>
      </c>
      <c r="K19" s="17">
        <v>10000000</v>
      </c>
    </row>
    <row r="20" spans="1:11" s="12" customFormat="1">
      <c r="A20" s="13"/>
      <c r="B20" s="13"/>
      <c r="C20" s="14"/>
      <c r="D20" s="14"/>
      <c r="E20" s="14" t="s">
        <v>92</v>
      </c>
      <c r="F20" s="14" t="s">
        <v>93</v>
      </c>
      <c r="G20" s="16" t="s">
        <v>94</v>
      </c>
      <c r="H20" s="17">
        <v>10000000</v>
      </c>
      <c r="K20" s="17">
        <v>8750000</v>
      </c>
    </row>
    <row r="21" spans="1:11" s="12" customFormat="1">
      <c r="A21" s="13"/>
      <c r="B21" s="13"/>
      <c r="C21" s="14"/>
      <c r="D21" s="14"/>
      <c r="E21" s="14" t="s">
        <v>85</v>
      </c>
      <c r="F21" s="14" t="s">
        <v>95</v>
      </c>
      <c r="G21" s="16" t="s">
        <v>96</v>
      </c>
      <c r="H21" s="17">
        <v>8750000</v>
      </c>
      <c r="K21" s="30">
        <f>SUM(K15:K20)</f>
        <v>32926000</v>
      </c>
    </row>
    <row r="22" spans="1:11" s="12" customFormat="1">
      <c r="A22" s="268" t="s">
        <v>23</v>
      </c>
      <c r="B22" s="269"/>
      <c r="C22" s="269"/>
      <c r="D22" s="269"/>
      <c r="E22" s="269"/>
      <c r="F22" s="269"/>
      <c r="G22" s="269"/>
      <c r="H22" s="28">
        <f>SUM(H16:H21)</f>
        <v>32926000</v>
      </c>
    </row>
    <row r="23" spans="1:11" s="12" customFormat="1">
      <c r="A23" s="13">
        <v>7</v>
      </c>
      <c r="B23" s="27" t="s">
        <v>97</v>
      </c>
      <c r="C23" s="14" t="s">
        <v>98</v>
      </c>
      <c r="D23" s="14" t="s">
        <v>99</v>
      </c>
      <c r="E23" s="14" t="s">
        <v>100</v>
      </c>
      <c r="F23" s="14" t="s">
        <v>82</v>
      </c>
      <c r="G23" s="16" t="s">
        <v>101</v>
      </c>
      <c r="H23" s="17">
        <v>8750000</v>
      </c>
      <c r="K23" s="17">
        <v>8750000</v>
      </c>
    </row>
    <row r="24" spans="1:11" s="12" customFormat="1">
      <c r="A24" s="13"/>
      <c r="B24" s="13"/>
      <c r="C24" s="14"/>
      <c r="D24" s="14" t="s">
        <v>102</v>
      </c>
      <c r="E24" s="14" t="s">
        <v>103</v>
      </c>
      <c r="F24" s="14" t="s">
        <v>104</v>
      </c>
      <c r="G24" s="16" t="s">
        <v>105</v>
      </c>
      <c r="H24" s="17">
        <v>5448000</v>
      </c>
      <c r="K24" s="17">
        <v>5448000</v>
      </c>
    </row>
    <row r="25" spans="1:11" s="12" customFormat="1">
      <c r="A25" s="13"/>
      <c r="B25" s="13"/>
      <c r="C25" s="14"/>
      <c r="D25" s="14" t="s">
        <v>106</v>
      </c>
      <c r="E25" s="14" t="s">
        <v>107</v>
      </c>
      <c r="F25" s="14" t="s">
        <v>108</v>
      </c>
      <c r="G25" s="16" t="s">
        <v>109</v>
      </c>
      <c r="H25" s="17">
        <v>544000</v>
      </c>
      <c r="K25" s="17">
        <v>544000</v>
      </c>
    </row>
    <row r="26" spans="1:11" s="12" customFormat="1">
      <c r="A26" s="13"/>
      <c r="B26" s="13"/>
      <c r="C26" s="14"/>
      <c r="D26" s="14" t="s">
        <v>110</v>
      </c>
      <c r="E26" s="14" t="s">
        <v>111</v>
      </c>
      <c r="F26" s="14" t="s">
        <v>112</v>
      </c>
      <c r="G26" s="16">
        <v>30</v>
      </c>
      <c r="H26" s="17">
        <v>0</v>
      </c>
      <c r="K26" s="17">
        <v>0</v>
      </c>
    </row>
    <row r="27" spans="1:11" s="12" customFormat="1">
      <c r="A27" s="13"/>
      <c r="B27" s="13"/>
      <c r="C27" s="14"/>
      <c r="D27" s="14"/>
      <c r="E27" s="14"/>
      <c r="F27" s="14" t="s">
        <v>113</v>
      </c>
      <c r="G27" s="16">
        <v>5</v>
      </c>
      <c r="H27" s="17">
        <v>0</v>
      </c>
      <c r="K27" s="17">
        <v>0</v>
      </c>
    </row>
    <row r="28" spans="1:11" s="12" customFormat="1">
      <c r="A28" s="13"/>
      <c r="B28" s="13"/>
      <c r="C28" s="14"/>
      <c r="D28" s="14"/>
      <c r="E28" s="14"/>
      <c r="F28" s="14" t="s">
        <v>114</v>
      </c>
      <c r="G28" s="16" t="s">
        <v>115</v>
      </c>
      <c r="H28" s="17">
        <v>5250000</v>
      </c>
      <c r="K28" s="17">
        <v>5250000</v>
      </c>
    </row>
    <row r="29" spans="1:11" s="12" customFormat="1">
      <c r="A29" s="13"/>
      <c r="B29" s="13"/>
      <c r="C29" s="14"/>
      <c r="D29" s="14"/>
      <c r="E29" s="14"/>
      <c r="F29" s="14" t="s">
        <v>104</v>
      </c>
      <c r="G29" s="16" t="s">
        <v>116</v>
      </c>
      <c r="H29" s="17">
        <v>2724000</v>
      </c>
      <c r="K29" s="17">
        <v>2724000</v>
      </c>
    </row>
    <row r="30" spans="1:11" s="12" customFormat="1">
      <c r="A30" s="13"/>
      <c r="B30" s="13"/>
      <c r="C30" s="14"/>
      <c r="D30" s="14"/>
      <c r="E30" s="14"/>
      <c r="F30" s="14" t="s">
        <v>108</v>
      </c>
      <c r="G30" s="16" t="s">
        <v>117</v>
      </c>
      <c r="H30" s="17">
        <v>1088000</v>
      </c>
      <c r="K30" s="17">
        <v>1088000</v>
      </c>
    </row>
    <row r="31" spans="1:11" s="12" customFormat="1">
      <c r="A31" s="13"/>
      <c r="B31" s="13"/>
      <c r="C31" s="14"/>
      <c r="D31" s="14"/>
      <c r="E31" s="14"/>
      <c r="F31" s="14" t="s">
        <v>27</v>
      </c>
      <c r="G31" s="16" t="s">
        <v>118</v>
      </c>
      <c r="H31" s="17">
        <v>1000000</v>
      </c>
      <c r="K31" s="17">
        <v>1000000</v>
      </c>
    </row>
    <row r="32" spans="1:11" s="12" customFormat="1">
      <c r="A32" s="13"/>
      <c r="B32" s="13"/>
      <c r="C32" s="14"/>
      <c r="D32" s="14"/>
      <c r="E32" s="14"/>
      <c r="F32" s="14" t="s">
        <v>119</v>
      </c>
      <c r="G32" s="16" t="s">
        <v>120</v>
      </c>
      <c r="H32" s="17">
        <v>1250000</v>
      </c>
      <c r="K32" s="17">
        <v>1250000</v>
      </c>
    </row>
    <row r="33" spans="1:11" s="12" customFormat="1">
      <c r="A33" s="13"/>
      <c r="B33" s="13"/>
      <c r="C33" s="14"/>
      <c r="D33" s="14"/>
      <c r="E33" s="14"/>
      <c r="F33" s="14" t="s">
        <v>121</v>
      </c>
      <c r="G33" s="16" t="s">
        <v>122</v>
      </c>
      <c r="H33" s="17">
        <v>2700000</v>
      </c>
      <c r="K33" s="17">
        <v>2700000</v>
      </c>
    </row>
    <row r="34" spans="1:11" s="12" customFormat="1">
      <c r="A34" s="13"/>
      <c r="B34" s="13"/>
      <c r="C34" s="14"/>
      <c r="D34" s="14"/>
      <c r="E34" s="14"/>
      <c r="F34" s="14" t="s">
        <v>123</v>
      </c>
      <c r="G34" s="16" t="s">
        <v>124</v>
      </c>
      <c r="H34" s="17">
        <v>750000</v>
      </c>
      <c r="K34" s="17">
        <v>750000</v>
      </c>
    </row>
    <row r="35" spans="1:11" s="12" customFormat="1">
      <c r="A35" s="268" t="s">
        <v>23</v>
      </c>
      <c r="B35" s="269"/>
      <c r="C35" s="269"/>
      <c r="D35" s="269"/>
      <c r="E35" s="269"/>
      <c r="F35" s="269"/>
      <c r="G35" s="269"/>
      <c r="H35" s="28">
        <f>SUM(H23:H34)</f>
        <v>29504000</v>
      </c>
      <c r="K35" s="30">
        <f>SUM(K23:K34)</f>
        <v>29504000</v>
      </c>
    </row>
    <row r="36" spans="1:11" s="12" customFormat="1">
      <c r="A36" s="13"/>
      <c r="B36" s="13"/>
      <c r="C36" s="14"/>
      <c r="D36" s="14"/>
      <c r="E36" s="14"/>
      <c r="F36" s="14"/>
      <c r="G36" s="16"/>
      <c r="H36" s="17"/>
    </row>
    <row r="37" spans="1:11" s="12" customFormat="1">
      <c r="A37" s="13">
        <v>8</v>
      </c>
      <c r="B37" s="27" t="s">
        <v>22</v>
      </c>
      <c r="C37" s="14" t="s">
        <v>125</v>
      </c>
      <c r="D37" s="14" t="s">
        <v>126</v>
      </c>
      <c r="E37" s="14"/>
      <c r="F37" s="14" t="s">
        <v>127</v>
      </c>
      <c r="G37" s="16" t="s">
        <v>128</v>
      </c>
      <c r="H37" s="17">
        <v>5200000</v>
      </c>
    </row>
    <row r="38" spans="1:11" s="12" customFormat="1">
      <c r="A38" s="13"/>
      <c r="B38" s="13"/>
      <c r="C38" s="14"/>
      <c r="D38" s="14" t="s">
        <v>129</v>
      </c>
      <c r="E38" s="14"/>
      <c r="F38" s="14" t="s">
        <v>130</v>
      </c>
      <c r="G38" s="16" t="s">
        <v>131</v>
      </c>
      <c r="H38" s="17">
        <v>5200000</v>
      </c>
    </row>
    <row r="39" spans="1:11" s="12" customFormat="1">
      <c r="A39" s="13"/>
      <c r="B39" s="13"/>
      <c r="C39" s="14"/>
      <c r="D39" s="14" t="s">
        <v>132</v>
      </c>
      <c r="E39" s="14"/>
      <c r="F39" s="14" t="s">
        <v>133</v>
      </c>
      <c r="G39" s="16" t="s">
        <v>134</v>
      </c>
      <c r="H39" s="17">
        <v>3000000</v>
      </c>
    </row>
    <row r="40" spans="1:11">
      <c r="A40" s="13"/>
      <c r="B40" s="13"/>
      <c r="C40" s="14"/>
      <c r="D40" s="14"/>
      <c r="E40" s="14"/>
      <c r="F40" s="14" t="s">
        <v>135</v>
      </c>
      <c r="G40" s="16" t="s">
        <v>134</v>
      </c>
      <c r="H40" s="17">
        <v>1400000</v>
      </c>
    </row>
    <row r="41" spans="1:11">
      <c r="A41" s="13"/>
      <c r="B41" s="13"/>
      <c r="C41" s="14"/>
      <c r="D41" s="14" t="s">
        <v>136</v>
      </c>
      <c r="E41" s="14"/>
      <c r="F41" s="14" t="s">
        <v>137</v>
      </c>
      <c r="G41" s="16" t="s">
        <v>138</v>
      </c>
      <c r="H41" s="17">
        <v>100000</v>
      </c>
    </row>
    <row r="42" spans="1:11">
      <c r="A42" s="13"/>
      <c r="B42" s="13"/>
      <c r="C42" s="14"/>
      <c r="D42" s="14"/>
      <c r="E42" s="14"/>
      <c r="F42" s="14" t="s">
        <v>137</v>
      </c>
      <c r="G42" s="16" t="s">
        <v>139</v>
      </c>
      <c r="H42" s="17">
        <v>150000</v>
      </c>
    </row>
    <row r="43" spans="1:11">
      <c r="A43" s="13"/>
      <c r="B43" s="13"/>
      <c r="C43" s="14"/>
      <c r="D43" s="14"/>
      <c r="E43" s="14"/>
      <c r="F43" s="14" t="s">
        <v>140</v>
      </c>
      <c r="G43" s="16" t="s">
        <v>141</v>
      </c>
      <c r="H43" s="17">
        <v>2250000</v>
      </c>
    </row>
    <row r="44" spans="1:11">
      <c r="A44" s="13"/>
      <c r="B44" s="13"/>
      <c r="C44" s="14"/>
      <c r="D44" s="14"/>
      <c r="E44" s="14"/>
      <c r="F44" s="14" t="s">
        <v>142</v>
      </c>
      <c r="G44" s="16" t="s">
        <v>109</v>
      </c>
      <c r="H44" s="17">
        <v>2850000</v>
      </c>
    </row>
    <row r="45" spans="1:11">
      <c r="A45" s="13"/>
      <c r="B45" s="13"/>
      <c r="C45" s="14"/>
      <c r="D45" s="14"/>
      <c r="E45" s="14"/>
      <c r="F45" s="14" t="s">
        <v>143</v>
      </c>
      <c r="G45" s="16" t="s">
        <v>144</v>
      </c>
      <c r="H45" s="17">
        <v>7000000</v>
      </c>
    </row>
    <row r="46" spans="1:11">
      <c r="A46" s="13"/>
      <c r="B46" s="13"/>
      <c r="C46" s="14"/>
      <c r="D46" s="14"/>
      <c r="E46" s="14"/>
      <c r="F46" s="14" t="s">
        <v>145</v>
      </c>
      <c r="G46" s="16" t="s">
        <v>146</v>
      </c>
      <c r="H46" s="17">
        <v>1500000</v>
      </c>
    </row>
    <row r="47" spans="1:11">
      <c r="A47" s="13"/>
      <c r="B47" s="13"/>
      <c r="C47" s="14"/>
      <c r="D47" s="14"/>
      <c r="E47" s="14"/>
      <c r="F47" s="14" t="s">
        <v>147</v>
      </c>
      <c r="G47" s="16">
        <v>15</v>
      </c>
      <c r="H47" s="17">
        <v>3000000</v>
      </c>
    </row>
    <row r="48" spans="1:11">
      <c r="A48" s="268" t="s">
        <v>23</v>
      </c>
      <c r="B48" s="269"/>
      <c r="C48" s="269"/>
      <c r="D48" s="269"/>
      <c r="E48" s="269"/>
      <c r="F48" s="269"/>
      <c r="G48" s="269"/>
      <c r="H48" s="28">
        <f>SUM(H37:H47)</f>
        <v>31650000</v>
      </c>
    </row>
    <row r="49" spans="1:8">
      <c r="A49" s="13"/>
      <c r="B49" s="13"/>
      <c r="C49" s="14"/>
      <c r="D49" s="14"/>
      <c r="E49" s="14"/>
      <c r="F49" s="14"/>
      <c r="G49" s="16"/>
      <c r="H49" s="17"/>
    </row>
    <row r="50" spans="1:8">
      <c r="A50" s="13">
        <v>9</v>
      </c>
      <c r="B50" s="27" t="s">
        <v>22</v>
      </c>
      <c r="C50" s="14" t="s">
        <v>125</v>
      </c>
      <c r="D50" s="14" t="s">
        <v>148</v>
      </c>
      <c r="E50" s="14" t="s">
        <v>149</v>
      </c>
      <c r="F50" s="14" t="s">
        <v>150</v>
      </c>
      <c r="G50" s="16" t="s">
        <v>151</v>
      </c>
      <c r="H50" s="17">
        <v>12075000</v>
      </c>
    </row>
    <row r="51" spans="1:8" ht="16.5" customHeight="1">
      <c r="A51" s="13"/>
      <c r="B51" s="13"/>
      <c r="C51" s="14"/>
      <c r="D51" s="14" t="s">
        <v>152</v>
      </c>
      <c r="E51" s="14" t="s">
        <v>103</v>
      </c>
      <c r="F51" s="14" t="s">
        <v>153</v>
      </c>
      <c r="G51" s="16" t="s">
        <v>154</v>
      </c>
      <c r="H51" s="17">
        <v>7250000</v>
      </c>
    </row>
    <row r="52" spans="1:8">
      <c r="A52" s="13"/>
      <c r="B52" s="13"/>
      <c r="C52" s="14"/>
      <c r="D52" s="14"/>
      <c r="E52" s="14" t="s">
        <v>155</v>
      </c>
      <c r="F52" s="14" t="s">
        <v>156</v>
      </c>
      <c r="G52" s="16" t="s">
        <v>157</v>
      </c>
      <c r="H52" s="17">
        <v>4275000</v>
      </c>
    </row>
    <row r="53" spans="1:8">
      <c r="A53" s="13"/>
      <c r="B53" s="13"/>
      <c r="C53" s="14"/>
      <c r="D53" s="14"/>
      <c r="E53" s="14"/>
      <c r="F53" s="14" t="s">
        <v>158</v>
      </c>
      <c r="G53" s="16">
        <v>1</v>
      </c>
      <c r="H53" s="17">
        <v>750000</v>
      </c>
    </row>
    <row r="54" spans="1:8" ht="17.25" customHeight="1">
      <c r="A54" s="13"/>
      <c r="B54" s="13"/>
      <c r="C54" s="14"/>
      <c r="D54" s="14"/>
      <c r="E54" s="14"/>
      <c r="F54" s="14" t="s">
        <v>159</v>
      </c>
      <c r="G54" s="16">
        <v>320</v>
      </c>
      <c r="H54" s="17">
        <v>560000</v>
      </c>
    </row>
    <row r="55" spans="1:8">
      <c r="A55" s="13"/>
      <c r="B55" s="13"/>
      <c r="C55" s="14"/>
      <c r="D55" s="14"/>
      <c r="E55" s="14"/>
      <c r="F55" s="14" t="s">
        <v>160</v>
      </c>
      <c r="G55" s="16">
        <v>1</v>
      </c>
      <c r="H55" s="17">
        <v>2500000</v>
      </c>
    </row>
    <row r="56" spans="1:8">
      <c r="A56" s="13"/>
      <c r="B56" s="13"/>
      <c r="C56" s="14"/>
      <c r="D56" s="14"/>
      <c r="E56" s="14"/>
      <c r="F56" s="29" t="s">
        <v>161</v>
      </c>
      <c r="G56" s="16">
        <v>12</v>
      </c>
      <c r="H56" s="17">
        <v>2340000</v>
      </c>
    </row>
    <row r="57" spans="1:8">
      <c r="A57" s="13"/>
      <c r="B57" s="13"/>
      <c r="C57" s="14"/>
      <c r="D57" s="14"/>
      <c r="E57" s="14"/>
      <c r="F57" s="14" t="s">
        <v>162</v>
      </c>
      <c r="G57" s="16">
        <v>23</v>
      </c>
      <c r="H57" s="17">
        <v>9200000</v>
      </c>
    </row>
    <row r="58" spans="1:8" ht="23.25" customHeight="1">
      <c r="A58" s="13"/>
      <c r="B58" s="13"/>
      <c r="C58" s="14"/>
      <c r="D58" s="14"/>
      <c r="E58" s="14"/>
      <c r="F58" s="14" t="s">
        <v>163</v>
      </c>
      <c r="G58" s="16"/>
      <c r="H58" s="17">
        <v>0</v>
      </c>
    </row>
    <row r="59" spans="1:8">
      <c r="A59" s="268" t="s">
        <v>23</v>
      </c>
      <c r="B59" s="269"/>
      <c r="C59" s="269"/>
      <c r="D59" s="269"/>
      <c r="E59" s="269"/>
      <c r="F59" s="269"/>
      <c r="G59" s="269"/>
      <c r="H59" s="28">
        <f>SUM(H50:H58)</f>
        <v>38950000</v>
      </c>
    </row>
    <row r="60" spans="1:8">
      <c r="A60" s="13"/>
      <c r="B60" s="13"/>
      <c r="C60" s="14"/>
      <c r="D60" s="14"/>
      <c r="E60" s="14"/>
      <c r="F60" s="14"/>
      <c r="G60" s="16"/>
      <c r="H60" s="17"/>
    </row>
    <row r="61" spans="1:8">
      <c r="A61" s="13">
        <v>10</v>
      </c>
      <c r="B61" s="27" t="s">
        <v>22</v>
      </c>
      <c r="C61" s="14" t="s">
        <v>125</v>
      </c>
      <c r="D61" s="14" t="s">
        <v>164</v>
      </c>
      <c r="E61" s="14" t="s">
        <v>100</v>
      </c>
      <c r="F61" s="14" t="s">
        <v>165</v>
      </c>
      <c r="G61" s="16" t="s">
        <v>166</v>
      </c>
      <c r="H61" s="17">
        <v>22750000</v>
      </c>
    </row>
    <row r="62" spans="1:8">
      <c r="A62" s="13"/>
      <c r="B62" s="13"/>
      <c r="C62" s="14"/>
      <c r="D62" s="14"/>
      <c r="E62" s="14" t="s">
        <v>167</v>
      </c>
      <c r="F62" s="14" t="s">
        <v>168</v>
      </c>
      <c r="G62" s="16" t="s">
        <v>169</v>
      </c>
      <c r="H62" s="17">
        <v>750000</v>
      </c>
    </row>
    <row r="63" spans="1:8">
      <c r="A63" s="13"/>
      <c r="B63" s="13"/>
      <c r="C63" s="14"/>
      <c r="D63" s="14"/>
      <c r="E63" s="14" t="s">
        <v>170</v>
      </c>
      <c r="F63" s="14" t="s">
        <v>171</v>
      </c>
      <c r="G63" s="16" t="s">
        <v>172</v>
      </c>
      <c r="H63" s="17">
        <v>91875000</v>
      </c>
    </row>
    <row r="64" spans="1:8" ht="24.75" customHeight="1">
      <c r="A64" s="13"/>
      <c r="B64" s="13"/>
      <c r="C64" s="14"/>
      <c r="D64" s="14"/>
      <c r="E64" s="14"/>
      <c r="F64" s="14" t="s">
        <v>173</v>
      </c>
      <c r="G64" s="16" t="s">
        <v>174</v>
      </c>
      <c r="H64" s="17">
        <v>61200000</v>
      </c>
    </row>
    <row r="65" spans="1:8">
      <c r="A65" s="13"/>
      <c r="B65" s="13"/>
      <c r="C65" s="14"/>
      <c r="D65" s="14"/>
      <c r="E65" s="14"/>
      <c r="F65" s="14" t="s">
        <v>114</v>
      </c>
      <c r="G65" s="16" t="s">
        <v>175</v>
      </c>
      <c r="H65" s="17">
        <v>23750000</v>
      </c>
    </row>
    <row r="66" spans="1:8">
      <c r="A66" s="13"/>
      <c r="B66" s="13"/>
      <c r="C66" s="14"/>
      <c r="D66" s="14"/>
      <c r="E66" s="14"/>
      <c r="F66" s="14" t="s">
        <v>176</v>
      </c>
      <c r="G66" s="16" t="s">
        <v>177</v>
      </c>
      <c r="H66" s="17">
        <v>750000</v>
      </c>
    </row>
    <row r="67" spans="1:8">
      <c r="A67" s="13"/>
      <c r="B67" s="13"/>
      <c r="C67" s="14"/>
      <c r="D67" s="14"/>
      <c r="E67" s="14"/>
      <c r="F67" s="14" t="s">
        <v>178</v>
      </c>
      <c r="G67" s="16" t="s">
        <v>179</v>
      </c>
      <c r="H67" s="17">
        <v>560000</v>
      </c>
    </row>
    <row r="68" spans="1:8">
      <c r="A68" s="13"/>
      <c r="B68" s="13"/>
      <c r="C68" s="14"/>
      <c r="D68" s="14"/>
      <c r="E68" s="14"/>
      <c r="F68" s="14" t="s">
        <v>180</v>
      </c>
      <c r="G68" s="16"/>
      <c r="H68" s="17">
        <v>0</v>
      </c>
    </row>
    <row r="69" spans="1:8">
      <c r="A69" s="13"/>
      <c r="B69" s="13"/>
      <c r="C69" s="14"/>
      <c r="D69" s="14"/>
      <c r="E69" s="14"/>
      <c r="F69" s="14"/>
      <c r="G69" s="16"/>
      <c r="H69" s="17">
        <f>SUM(H61:H68)</f>
        <v>201635000</v>
      </c>
    </row>
    <row r="70" spans="1:8">
      <c r="A70" s="268" t="s">
        <v>23</v>
      </c>
      <c r="B70" s="269"/>
      <c r="C70" s="269"/>
      <c r="D70" s="269"/>
      <c r="E70" s="269"/>
      <c r="F70" s="269"/>
      <c r="G70" s="269"/>
      <c r="H70" s="28">
        <f>SUM(H5+H12+H22++H35+H48+H59+H69)</f>
        <v>1034665000</v>
      </c>
    </row>
    <row r="72" spans="1:8">
      <c r="G72" s="270" t="s">
        <v>181</v>
      </c>
      <c r="H72" s="270"/>
    </row>
    <row r="73" spans="1:8">
      <c r="G73" s="270" t="s">
        <v>182</v>
      </c>
      <c r="H73" s="270"/>
    </row>
    <row r="76" spans="1:8">
      <c r="G76" s="271" t="s">
        <v>183</v>
      </c>
      <c r="H76" s="271"/>
    </row>
    <row r="77" spans="1:8">
      <c r="G77" s="270" t="s">
        <v>184</v>
      </c>
      <c r="H77" s="270"/>
    </row>
  </sheetData>
  <mergeCells count="26">
    <mergeCell ref="A1:H1"/>
    <mergeCell ref="A2:H2"/>
    <mergeCell ref="A3:A4"/>
    <mergeCell ref="B3:B4"/>
    <mergeCell ref="C3:C4"/>
    <mergeCell ref="D3:D4"/>
    <mergeCell ref="E3:E4"/>
    <mergeCell ref="F3:G3"/>
    <mergeCell ref="H3:H4"/>
    <mergeCell ref="A59:G59"/>
    <mergeCell ref="A5:A6"/>
    <mergeCell ref="B5:B6"/>
    <mergeCell ref="C5:C6"/>
    <mergeCell ref="D5:D6"/>
    <mergeCell ref="E5:E6"/>
    <mergeCell ref="F5:F6"/>
    <mergeCell ref="G5:G6"/>
    <mergeCell ref="H5:H6"/>
    <mergeCell ref="A22:G22"/>
    <mergeCell ref="A35:G35"/>
    <mergeCell ref="A48:G48"/>
    <mergeCell ref="A70:G70"/>
    <mergeCell ref="G72:H72"/>
    <mergeCell ref="G73:H73"/>
    <mergeCell ref="G76:H76"/>
    <mergeCell ref="G77:H77"/>
  </mergeCells>
  <pageMargins left="0.78740157480314965" right="0.70866141732283472" top="0.74803149606299213" bottom="0.74803149606299213" header="0.31496062992125984" footer="0.31496062992125984"/>
  <pageSetup paperSize="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H41"/>
  <sheetViews>
    <sheetView tabSelected="1" topLeftCell="A30" workbookViewId="0">
      <selection activeCell="E48" sqref="E48"/>
    </sheetView>
  </sheetViews>
  <sheetFormatPr defaultRowHeight="15"/>
  <cols>
    <col min="1" max="1" width="5.28515625" style="184" customWidth="1"/>
    <col min="2" max="2" width="25.28515625" style="184" customWidth="1"/>
    <col min="3" max="3" width="29.140625" style="184" customWidth="1"/>
    <col min="4" max="4" width="13.140625" style="184" customWidth="1"/>
    <col min="5" max="5" width="19.7109375" style="184" customWidth="1"/>
    <col min="6" max="6" width="12.85546875" style="184" customWidth="1"/>
    <col min="7" max="7" width="18.5703125" style="229" customWidth="1"/>
    <col min="8" max="8" width="16.5703125" style="184" customWidth="1"/>
  </cols>
  <sheetData>
    <row r="1" spans="1:8">
      <c r="A1" s="236" t="s">
        <v>1145</v>
      </c>
      <c r="B1" s="236"/>
      <c r="C1" s="236"/>
      <c r="D1" s="236"/>
      <c r="E1" s="236"/>
      <c r="F1" s="236"/>
      <c r="G1" s="236"/>
      <c r="H1" s="236"/>
    </row>
    <row r="2" spans="1:8">
      <c r="A2" s="236" t="s">
        <v>188</v>
      </c>
      <c r="B2" s="236"/>
      <c r="C2" s="236"/>
      <c r="D2" s="236"/>
      <c r="E2" s="236"/>
      <c r="F2" s="236"/>
      <c r="G2" s="236"/>
      <c r="H2" s="236"/>
    </row>
    <row r="3" spans="1:8">
      <c r="A3" s="183" t="s">
        <v>639</v>
      </c>
      <c r="G3" s="184"/>
    </row>
    <row r="4" spans="1:8" ht="25.5">
      <c r="A4" s="185" t="s">
        <v>24</v>
      </c>
      <c r="B4" s="185" t="s">
        <v>25</v>
      </c>
      <c r="C4" s="185" t="s">
        <v>189</v>
      </c>
      <c r="D4" s="185" t="s">
        <v>37</v>
      </c>
      <c r="E4" s="185" t="s">
        <v>640</v>
      </c>
      <c r="F4" s="185" t="s">
        <v>44</v>
      </c>
      <c r="G4" s="185" t="s">
        <v>38</v>
      </c>
      <c r="H4" s="185" t="s">
        <v>39</v>
      </c>
    </row>
    <row r="5" spans="1:8">
      <c r="A5" s="186">
        <v>1</v>
      </c>
      <c r="B5" s="186">
        <v>2</v>
      </c>
      <c r="C5" s="186">
        <v>3</v>
      </c>
      <c r="D5" s="186">
        <v>4</v>
      </c>
      <c r="E5" s="186">
        <v>5</v>
      </c>
      <c r="F5" s="186">
        <v>6</v>
      </c>
      <c r="G5" s="186">
        <v>7</v>
      </c>
      <c r="H5" s="186">
        <v>8</v>
      </c>
    </row>
    <row r="6" spans="1:8">
      <c r="A6" s="233" t="s">
        <v>863</v>
      </c>
      <c r="B6" s="234"/>
      <c r="C6" s="234"/>
      <c r="D6" s="234"/>
      <c r="E6" s="234"/>
      <c r="F6" s="234"/>
      <c r="G6" s="234"/>
      <c r="H6" s="235"/>
    </row>
    <row r="7" spans="1:8">
      <c r="A7" s="237" t="s">
        <v>642</v>
      </c>
      <c r="B7" s="238"/>
      <c r="C7" s="238"/>
      <c r="D7" s="238"/>
      <c r="E7" s="238"/>
      <c r="F7" s="238"/>
      <c r="G7" s="238"/>
      <c r="H7" s="239"/>
    </row>
    <row r="8" spans="1:8">
      <c r="A8" s="201" t="s">
        <v>5</v>
      </c>
      <c r="B8" s="202" t="s">
        <v>5</v>
      </c>
      <c r="C8" s="202" t="s">
        <v>5</v>
      </c>
      <c r="D8" s="202" t="s">
        <v>5</v>
      </c>
      <c r="E8" s="202" t="s">
        <v>5</v>
      </c>
      <c r="F8" s="202" t="s">
        <v>5</v>
      </c>
      <c r="G8" s="203" t="s">
        <v>5</v>
      </c>
      <c r="H8" s="202" t="s">
        <v>5</v>
      </c>
    </row>
    <row r="9" spans="1:8">
      <c r="A9" s="237" t="s">
        <v>693</v>
      </c>
      <c r="B9" s="238"/>
      <c r="C9" s="238"/>
      <c r="D9" s="238"/>
      <c r="E9" s="238"/>
      <c r="F9" s="238"/>
      <c r="G9" s="241"/>
      <c r="H9" s="239"/>
    </row>
    <row r="10" spans="1:8" ht="25.5">
      <c r="A10" s="192">
        <v>1</v>
      </c>
      <c r="B10" s="190" t="s">
        <v>864</v>
      </c>
      <c r="C10" s="190" t="s">
        <v>865</v>
      </c>
      <c r="D10" s="190" t="s">
        <v>866</v>
      </c>
      <c r="E10" s="190" t="s">
        <v>867</v>
      </c>
      <c r="F10" s="190"/>
      <c r="G10" s="204"/>
      <c r="H10" s="190" t="s">
        <v>868</v>
      </c>
    </row>
    <row r="11" spans="1:8" ht="25.5">
      <c r="A11" s="192">
        <v>2</v>
      </c>
      <c r="B11" s="190" t="s">
        <v>224</v>
      </c>
      <c r="C11" s="190" t="s">
        <v>869</v>
      </c>
      <c r="D11" s="190" t="s">
        <v>870</v>
      </c>
      <c r="E11" s="190" t="s">
        <v>199</v>
      </c>
      <c r="F11" s="190" t="s">
        <v>871</v>
      </c>
      <c r="G11" s="194">
        <v>90000000</v>
      </c>
      <c r="H11" s="190"/>
    </row>
    <row r="12" spans="1:8" ht="25.5">
      <c r="A12" s="192">
        <v>3</v>
      </c>
      <c r="B12" s="190" t="s">
        <v>224</v>
      </c>
      <c r="C12" s="190" t="s">
        <v>45</v>
      </c>
      <c r="D12" s="190" t="s">
        <v>208</v>
      </c>
      <c r="E12" s="190" t="s">
        <v>200</v>
      </c>
      <c r="F12" s="190" t="s">
        <v>872</v>
      </c>
      <c r="G12" s="194">
        <v>70000000</v>
      </c>
      <c r="H12" s="190" t="s">
        <v>873</v>
      </c>
    </row>
    <row r="13" spans="1:8" ht="25.5">
      <c r="A13" s="192">
        <v>4</v>
      </c>
      <c r="B13" s="190" t="s">
        <v>731</v>
      </c>
      <c r="C13" s="190" t="s">
        <v>41</v>
      </c>
      <c r="D13" s="190" t="s">
        <v>41</v>
      </c>
      <c r="E13" s="190" t="s">
        <v>200</v>
      </c>
      <c r="F13" s="190" t="s">
        <v>874</v>
      </c>
      <c r="G13" s="194">
        <v>60000000</v>
      </c>
      <c r="H13" s="190" t="s">
        <v>3</v>
      </c>
    </row>
    <row r="14" spans="1:8" ht="38.25">
      <c r="A14" s="192">
        <v>5</v>
      </c>
      <c r="B14" s="190" t="s">
        <v>731</v>
      </c>
      <c r="C14" s="190" t="s">
        <v>41</v>
      </c>
      <c r="D14" s="190" t="s">
        <v>41</v>
      </c>
      <c r="E14" s="190" t="s">
        <v>50</v>
      </c>
      <c r="F14" s="190" t="s">
        <v>875</v>
      </c>
      <c r="G14" s="194">
        <v>80000000</v>
      </c>
      <c r="H14" s="200"/>
    </row>
    <row r="15" spans="1:8" ht="76.5">
      <c r="A15" s="192">
        <v>6</v>
      </c>
      <c r="B15" s="190" t="s">
        <v>224</v>
      </c>
      <c r="C15" s="190" t="s">
        <v>196</v>
      </c>
      <c r="D15" s="190" t="s">
        <v>876</v>
      </c>
      <c r="E15" s="190" t="s">
        <v>877</v>
      </c>
      <c r="F15" s="200" t="s">
        <v>878</v>
      </c>
      <c r="G15" s="194">
        <v>50000000</v>
      </c>
      <c r="H15" s="200"/>
    </row>
    <row r="16" spans="1:8" ht="25.5">
      <c r="A16" s="192">
        <v>7</v>
      </c>
      <c r="B16" s="190" t="s">
        <v>879</v>
      </c>
      <c r="C16" s="190" t="s">
        <v>880</v>
      </c>
      <c r="D16" s="200" t="s">
        <v>881</v>
      </c>
      <c r="E16" s="200" t="s">
        <v>882</v>
      </c>
      <c r="F16" s="190" t="s">
        <v>883</v>
      </c>
      <c r="G16" s="194">
        <v>350000000</v>
      </c>
      <c r="H16" s="190" t="s">
        <v>4</v>
      </c>
    </row>
    <row r="18" spans="1:8">
      <c r="A18" s="183" t="s">
        <v>635</v>
      </c>
      <c r="G18" s="184"/>
    </row>
    <row r="19" spans="1:8" ht="25.5">
      <c r="A19" s="185" t="s">
        <v>24</v>
      </c>
      <c r="B19" s="185" t="s">
        <v>25</v>
      </c>
      <c r="C19" s="185" t="s">
        <v>189</v>
      </c>
      <c r="D19" s="185" t="s">
        <v>37</v>
      </c>
      <c r="E19" s="185" t="s">
        <v>640</v>
      </c>
      <c r="F19" s="185" t="s">
        <v>44</v>
      </c>
      <c r="G19" s="185" t="s">
        <v>38</v>
      </c>
      <c r="H19" s="185" t="s">
        <v>39</v>
      </c>
    </row>
    <row r="20" spans="1:8">
      <c r="A20" s="186">
        <v>1</v>
      </c>
      <c r="B20" s="186">
        <v>2</v>
      </c>
      <c r="C20" s="186">
        <v>3</v>
      </c>
      <c r="D20" s="186">
        <v>4</v>
      </c>
      <c r="E20" s="186">
        <v>5</v>
      </c>
      <c r="F20" s="186">
        <v>6</v>
      </c>
      <c r="G20" s="186">
        <v>7</v>
      </c>
      <c r="H20" s="186">
        <v>8</v>
      </c>
    </row>
    <row r="21" spans="1:8">
      <c r="A21" s="233" t="s">
        <v>863</v>
      </c>
      <c r="B21" s="234"/>
      <c r="C21" s="234"/>
      <c r="D21" s="234"/>
      <c r="E21" s="234"/>
      <c r="F21" s="234"/>
      <c r="G21" s="234"/>
      <c r="H21" s="235"/>
    </row>
    <row r="22" spans="1:8" ht="25.5">
      <c r="A22" s="192">
        <v>1</v>
      </c>
      <c r="B22" s="190" t="s">
        <v>2</v>
      </c>
      <c r="C22" s="190" t="s">
        <v>1059</v>
      </c>
      <c r="D22" s="190" t="s">
        <v>481</v>
      </c>
      <c r="E22" s="190" t="s">
        <v>1060</v>
      </c>
      <c r="F22" s="190"/>
      <c r="G22" s="215" t="s">
        <v>1061</v>
      </c>
      <c r="H22" s="190" t="s">
        <v>194</v>
      </c>
    </row>
    <row r="23" spans="1:8" ht="38.25">
      <c r="A23" s="192">
        <v>2</v>
      </c>
      <c r="B23" s="190" t="s">
        <v>2</v>
      </c>
      <c r="C23" s="190" t="s">
        <v>1062</v>
      </c>
      <c r="D23" s="190" t="s">
        <v>129</v>
      </c>
      <c r="E23" s="190" t="s">
        <v>1063</v>
      </c>
      <c r="F23" s="190" t="s">
        <v>209</v>
      </c>
      <c r="G23" s="215" t="s">
        <v>1064</v>
      </c>
      <c r="H23" s="190" t="s">
        <v>194</v>
      </c>
    </row>
    <row r="24" spans="1:8" ht="63.75">
      <c r="A24" s="192">
        <v>3</v>
      </c>
      <c r="B24" s="190" t="s">
        <v>2</v>
      </c>
      <c r="C24" s="190" t="s">
        <v>1065</v>
      </c>
      <c r="D24" s="190" t="s">
        <v>1066</v>
      </c>
      <c r="E24" s="190" t="s">
        <v>1067</v>
      </c>
      <c r="F24" s="190" t="s">
        <v>1068</v>
      </c>
      <c r="G24" s="215" t="s">
        <v>1069</v>
      </c>
      <c r="H24" s="190" t="s">
        <v>194</v>
      </c>
    </row>
    <row r="25" spans="1:8">
      <c r="A25" s="210">
        <v>4</v>
      </c>
      <c r="B25" s="243" t="s">
        <v>987</v>
      </c>
      <c r="C25" s="217" t="s">
        <v>1070</v>
      </c>
      <c r="D25" s="216"/>
      <c r="E25" s="216" t="s">
        <v>1071</v>
      </c>
      <c r="F25" s="210">
        <v>1</v>
      </c>
      <c r="G25" s="218">
        <v>75000000</v>
      </c>
      <c r="H25" s="216"/>
    </row>
    <row r="26" spans="1:8" ht="42" customHeight="1">
      <c r="A26" s="219"/>
      <c r="B26" s="244"/>
      <c r="C26" s="220" t="s">
        <v>1072</v>
      </c>
      <c r="D26" s="221"/>
      <c r="E26" s="221"/>
      <c r="F26" s="219">
        <v>1</v>
      </c>
      <c r="G26" s="222">
        <v>15000000</v>
      </c>
      <c r="H26" s="221"/>
    </row>
    <row r="27" spans="1:8">
      <c r="A27" s="219"/>
      <c r="B27" s="223"/>
      <c r="C27" s="220" t="s">
        <v>1073</v>
      </c>
      <c r="D27" s="221"/>
      <c r="E27" s="221"/>
      <c r="F27" s="219">
        <v>1</v>
      </c>
      <c r="G27" s="222">
        <v>7500000</v>
      </c>
      <c r="H27" s="221"/>
    </row>
    <row r="28" spans="1:8" ht="25.5">
      <c r="A28" s="219"/>
      <c r="B28" s="223"/>
      <c r="C28" s="220" t="s">
        <v>1074</v>
      </c>
      <c r="D28" s="221"/>
      <c r="E28" s="221"/>
      <c r="F28" s="219">
        <v>1</v>
      </c>
      <c r="G28" s="222">
        <v>7000000</v>
      </c>
      <c r="H28" s="221"/>
    </row>
    <row r="29" spans="1:8">
      <c r="A29" s="219"/>
      <c r="B29" s="221"/>
      <c r="C29" s="220" t="s">
        <v>1075</v>
      </c>
      <c r="D29" s="221"/>
      <c r="E29" s="221"/>
      <c r="F29" s="219">
        <v>1</v>
      </c>
      <c r="G29" s="222">
        <v>5000000</v>
      </c>
      <c r="H29" s="221"/>
    </row>
    <row r="30" spans="1:8">
      <c r="A30" s="219"/>
      <c r="B30" s="221"/>
      <c r="C30" s="220" t="s">
        <v>1076</v>
      </c>
      <c r="D30" s="221"/>
      <c r="E30" s="221"/>
      <c r="F30" s="219">
        <v>1</v>
      </c>
      <c r="G30" s="222">
        <v>15000000</v>
      </c>
      <c r="H30" s="221"/>
    </row>
    <row r="31" spans="1:8">
      <c r="A31" s="219"/>
      <c r="B31" s="221"/>
      <c r="C31" s="220" t="s">
        <v>1077</v>
      </c>
      <c r="D31" s="221"/>
      <c r="E31" s="221"/>
      <c r="F31" s="219">
        <v>1</v>
      </c>
      <c r="G31" s="222">
        <v>20000000</v>
      </c>
      <c r="H31" s="221"/>
    </row>
    <row r="32" spans="1:8" ht="25.5">
      <c r="A32" s="224"/>
      <c r="B32" s="225"/>
      <c r="C32" s="226" t="s">
        <v>1078</v>
      </c>
      <c r="D32" s="225"/>
      <c r="E32" s="225"/>
      <c r="F32" s="224">
        <v>1</v>
      </c>
      <c r="G32" s="227">
        <v>25000000</v>
      </c>
      <c r="H32" s="225"/>
    </row>
    <row r="34" spans="1:8">
      <c r="A34" s="183" t="s">
        <v>42</v>
      </c>
      <c r="G34" s="184"/>
    </row>
    <row r="35" spans="1:8" ht="25.5">
      <c r="A35" s="185" t="s">
        <v>24</v>
      </c>
      <c r="B35" s="185" t="s">
        <v>25</v>
      </c>
      <c r="C35" s="185" t="s">
        <v>189</v>
      </c>
      <c r="D35" s="185" t="s">
        <v>37</v>
      </c>
      <c r="E35" s="185" t="s">
        <v>640</v>
      </c>
      <c r="F35" s="185" t="s">
        <v>44</v>
      </c>
      <c r="G35" s="185" t="s">
        <v>38</v>
      </c>
      <c r="H35" s="185" t="s">
        <v>39</v>
      </c>
    </row>
    <row r="36" spans="1:8">
      <c r="A36" s="186">
        <v>1</v>
      </c>
      <c r="B36" s="186">
        <v>2</v>
      </c>
      <c r="C36" s="186">
        <v>3</v>
      </c>
      <c r="D36" s="186">
        <v>4</v>
      </c>
      <c r="E36" s="186">
        <v>5</v>
      </c>
      <c r="F36" s="186">
        <v>6</v>
      </c>
      <c r="G36" s="186">
        <v>7</v>
      </c>
      <c r="H36" s="186">
        <v>8</v>
      </c>
    </row>
    <row r="37" spans="1:8">
      <c r="A37" s="233" t="s">
        <v>1139</v>
      </c>
      <c r="B37" s="234"/>
      <c r="C37" s="234"/>
      <c r="D37" s="234"/>
      <c r="E37" s="234"/>
      <c r="F37" s="234"/>
      <c r="G37" s="234"/>
      <c r="H37" s="235"/>
    </row>
    <row r="38" spans="1:8">
      <c r="A38" s="192">
        <v>1</v>
      </c>
      <c r="B38" s="190" t="s">
        <v>1140</v>
      </c>
      <c r="C38" s="190" t="s">
        <v>1141</v>
      </c>
      <c r="D38" s="190"/>
      <c r="E38" s="190" t="s">
        <v>199</v>
      </c>
      <c r="F38" s="190" t="s">
        <v>15</v>
      </c>
      <c r="G38" s="228">
        <v>20000000</v>
      </c>
      <c r="H38" s="190" t="s">
        <v>1136</v>
      </c>
    </row>
    <row r="39" spans="1:8">
      <c r="A39" s="192">
        <v>2</v>
      </c>
      <c r="B39" s="190" t="s">
        <v>1140</v>
      </c>
      <c r="C39" s="190" t="s">
        <v>187</v>
      </c>
      <c r="D39" s="190"/>
      <c r="E39" s="190" t="s">
        <v>199</v>
      </c>
      <c r="F39" s="190" t="s">
        <v>15</v>
      </c>
      <c r="G39" s="228">
        <v>40000000</v>
      </c>
      <c r="H39" s="190" t="s">
        <v>1136</v>
      </c>
    </row>
    <row r="41" spans="1:8">
      <c r="G41" s="230">
        <v>929500000</v>
      </c>
    </row>
  </sheetData>
  <mergeCells count="8">
    <mergeCell ref="B25:B26"/>
    <mergeCell ref="A37:H37"/>
    <mergeCell ref="A1:H1"/>
    <mergeCell ref="A2:H2"/>
    <mergeCell ref="A6:H6"/>
    <mergeCell ref="A7:H7"/>
    <mergeCell ref="A9:H9"/>
    <mergeCell ref="A21:H21"/>
  </mergeCells>
  <pageMargins left="0.7" right="0.7" top="0.75" bottom="0.75" header="0.3" footer="0.3"/>
  <pageSetup paperSize="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I23"/>
  <sheetViews>
    <sheetView workbookViewId="0">
      <selection activeCell="D8" sqref="D8"/>
    </sheetView>
  </sheetViews>
  <sheetFormatPr defaultRowHeight="12.75"/>
  <cols>
    <col min="1" max="1" width="5.28515625" style="174" customWidth="1"/>
    <col min="2" max="2" width="25" style="174" customWidth="1"/>
    <col min="3" max="3" width="31.5703125" style="174" customWidth="1"/>
    <col min="4" max="4" width="23" style="174" customWidth="1"/>
    <col min="5" max="5" width="21.28515625" style="174" customWidth="1"/>
    <col min="6" max="6" width="14.42578125" style="174" customWidth="1"/>
    <col min="7" max="7" width="14.85546875" style="174" customWidth="1"/>
    <col min="8" max="8" width="23.28515625" style="174" customWidth="1"/>
    <col min="9" max="9" width="10.7109375" style="174" customWidth="1"/>
    <col min="10" max="16384" width="9.140625" style="174"/>
  </cols>
  <sheetData>
    <row r="1" spans="1:9" ht="41.25" customHeight="1">
      <c r="A1" s="290" t="s">
        <v>546</v>
      </c>
      <c r="B1" s="290"/>
      <c r="C1" s="290"/>
      <c r="D1" s="290"/>
      <c r="E1" s="290"/>
      <c r="F1" s="290"/>
      <c r="G1" s="290"/>
      <c r="H1" s="290"/>
      <c r="I1" s="173"/>
    </row>
    <row r="2" spans="1:9" ht="15.95" customHeight="1" thickBot="1">
      <c r="A2" s="291" t="s">
        <v>547</v>
      </c>
      <c r="B2" s="291"/>
      <c r="C2" s="291"/>
      <c r="D2" s="291"/>
      <c r="E2" s="291"/>
      <c r="F2" s="291"/>
      <c r="G2" s="291"/>
      <c r="H2" s="291"/>
      <c r="I2" s="175"/>
    </row>
    <row r="3" spans="1:9" ht="17.100000000000001" customHeight="1" thickBot="1">
      <c r="A3" s="176" t="s">
        <v>548</v>
      </c>
      <c r="B3" s="176" t="s">
        <v>549</v>
      </c>
      <c r="C3" s="177" t="s">
        <v>550</v>
      </c>
      <c r="D3" s="177" t="s">
        <v>551</v>
      </c>
      <c r="E3" s="177" t="s">
        <v>552</v>
      </c>
      <c r="F3" s="176" t="s">
        <v>553</v>
      </c>
      <c r="G3" s="177" t="s">
        <v>554</v>
      </c>
      <c r="H3" s="177" t="s">
        <v>555</v>
      </c>
      <c r="I3" s="178" t="s">
        <v>21</v>
      </c>
    </row>
    <row r="4" spans="1:9" ht="18" customHeight="1" thickBot="1">
      <c r="A4" s="179">
        <v>1</v>
      </c>
      <c r="B4" s="179">
        <v>2</v>
      </c>
      <c r="C4" s="179">
        <v>3</v>
      </c>
      <c r="D4" s="179">
        <v>4</v>
      </c>
      <c r="E4" s="179">
        <v>5</v>
      </c>
      <c r="F4" s="179">
        <v>6</v>
      </c>
      <c r="G4" s="179">
        <v>7</v>
      </c>
      <c r="H4" s="179">
        <v>8</v>
      </c>
      <c r="I4" s="178" t="s">
        <v>21</v>
      </c>
    </row>
    <row r="5" spans="1:9" ht="51.95" customHeight="1" thickBot="1">
      <c r="A5" s="179">
        <v>1</v>
      </c>
      <c r="B5" s="177" t="s">
        <v>556</v>
      </c>
      <c r="C5" s="177" t="s">
        <v>557</v>
      </c>
      <c r="D5" s="177" t="s">
        <v>558</v>
      </c>
      <c r="E5" s="177" t="s">
        <v>559</v>
      </c>
      <c r="F5" s="177" t="s">
        <v>560</v>
      </c>
      <c r="G5" s="180" t="s">
        <v>561</v>
      </c>
      <c r="H5" s="176" t="s">
        <v>562</v>
      </c>
      <c r="I5" s="178" t="s">
        <v>21</v>
      </c>
    </row>
    <row r="6" spans="1:9" ht="35.1" customHeight="1" thickBot="1">
      <c r="A6" s="179">
        <v>2</v>
      </c>
      <c r="B6" s="177" t="s">
        <v>563</v>
      </c>
      <c r="C6" s="177" t="s">
        <v>564</v>
      </c>
      <c r="D6" s="177" t="s">
        <v>565</v>
      </c>
      <c r="E6" s="177" t="s">
        <v>566</v>
      </c>
      <c r="F6" s="177" t="s">
        <v>567</v>
      </c>
      <c r="G6" s="181" t="s">
        <v>21</v>
      </c>
      <c r="H6" s="176" t="s">
        <v>562</v>
      </c>
      <c r="I6" s="178" t="s">
        <v>21</v>
      </c>
    </row>
    <row r="7" spans="1:9" ht="53.1" customHeight="1" thickBot="1">
      <c r="A7" s="179">
        <v>3</v>
      </c>
      <c r="B7" s="177" t="s">
        <v>563</v>
      </c>
      <c r="C7" s="177" t="s">
        <v>568</v>
      </c>
      <c r="D7" s="177" t="s">
        <v>569</v>
      </c>
      <c r="E7" s="177" t="s">
        <v>570</v>
      </c>
      <c r="F7" s="177" t="s">
        <v>571</v>
      </c>
      <c r="G7" s="180" t="s">
        <v>572</v>
      </c>
      <c r="H7" s="176" t="s">
        <v>562</v>
      </c>
      <c r="I7" s="178" t="s">
        <v>21</v>
      </c>
    </row>
    <row r="8" spans="1:9" ht="51.95" customHeight="1" thickBot="1">
      <c r="A8" s="179">
        <v>4</v>
      </c>
      <c r="B8" s="177" t="s">
        <v>563</v>
      </c>
      <c r="C8" s="177" t="s">
        <v>573</v>
      </c>
      <c r="D8" s="177" t="s">
        <v>574</v>
      </c>
      <c r="E8" s="177" t="s">
        <v>575</v>
      </c>
      <c r="F8" s="177" t="s">
        <v>576</v>
      </c>
      <c r="G8" s="180" t="s">
        <v>577</v>
      </c>
      <c r="H8" s="176" t="s">
        <v>562</v>
      </c>
      <c r="I8" s="178" t="s">
        <v>21</v>
      </c>
    </row>
    <row r="9" spans="1:9" ht="51.95" customHeight="1" thickBot="1">
      <c r="A9" s="179">
        <v>5</v>
      </c>
      <c r="B9" s="177" t="s">
        <v>563</v>
      </c>
      <c r="C9" s="177" t="s">
        <v>578</v>
      </c>
      <c r="D9" s="177" t="s">
        <v>579</v>
      </c>
      <c r="E9" s="177" t="s">
        <v>580</v>
      </c>
      <c r="F9" s="177" t="s">
        <v>581</v>
      </c>
      <c r="G9" s="180" t="s">
        <v>582</v>
      </c>
      <c r="H9" s="176" t="s">
        <v>562</v>
      </c>
      <c r="I9" s="178" t="s">
        <v>21</v>
      </c>
    </row>
    <row r="10" spans="1:9" ht="51.95" customHeight="1" thickBot="1">
      <c r="A10" s="179">
        <v>6</v>
      </c>
      <c r="B10" s="177" t="s">
        <v>583</v>
      </c>
      <c r="C10" s="177" t="s">
        <v>584</v>
      </c>
      <c r="D10" s="177" t="s">
        <v>585</v>
      </c>
      <c r="E10" s="177" t="s">
        <v>586</v>
      </c>
      <c r="F10" s="177" t="s">
        <v>587</v>
      </c>
      <c r="G10" s="180" t="s">
        <v>588</v>
      </c>
      <c r="H10" s="176" t="s">
        <v>562</v>
      </c>
      <c r="I10" s="178" t="s">
        <v>21</v>
      </c>
    </row>
    <row r="11" spans="1:9" ht="35.1" customHeight="1" thickBot="1">
      <c r="A11" s="179">
        <v>7</v>
      </c>
      <c r="B11" s="177" t="s">
        <v>589</v>
      </c>
      <c r="C11" s="177" t="s">
        <v>590</v>
      </c>
      <c r="D11" s="176" t="s">
        <v>591</v>
      </c>
      <c r="E11" s="177" t="s">
        <v>592</v>
      </c>
      <c r="F11" s="177" t="s">
        <v>593</v>
      </c>
      <c r="G11" s="180" t="s">
        <v>594</v>
      </c>
      <c r="H11" s="176" t="s">
        <v>595</v>
      </c>
      <c r="I11" s="178" t="s">
        <v>21</v>
      </c>
    </row>
    <row r="12" spans="1:9" ht="35.1" customHeight="1" thickBot="1">
      <c r="A12" s="179">
        <v>8</v>
      </c>
      <c r="B12" s="177" t="s">
        <v>589</v>
      </c>
      <c r="C12" s="177" t="s">
        <v>596</v>
      </c>
      <c r="D12" s="176" t="s">
        <v>591</v>
      </c>
      <c r="E12" s="177" t="s">
        <v>592</v>
      </c>
      <c r="F12" s="177" t="s">
        <v>597</v>
      </c>
      <c r="G12" s="180" t="s">
        <v>598</v>
      </c>
      <c r="H12" s="176" t="s">
        <v>595</v>
      </c>
      <c r="I12" s="178" t="s">
        <v>21</v>
      </c>
    </row>
    <row r="13" spans="1:9" ht="24.75" thickBot="1">
      <c r="A13" s="179">
        <v>9</v>
      </c>
      <c r="B13" s="177" t="s">
        <v>589</v>
      </c>
      <c r="C13" s="177" t="s">
        <v>599</v>
      </c>
      <c r="D13" s="176" t="s">
        <v>591</v>
      </c>
      <c r="E13" s="177" t="s">
        <v>592</v>
      </c>
      <c r="F13" s="177" t="s">
        <v>600</v>
      </c>
      <c r="G13" s="180" t="s">
        <v>601</v>
      </c>
      <c r="H13" s="176" t="s">
        <v>595</v>
      </c>
    </row>
    <row r="14" spans="1:9" ht="24.75" thickBot="1">
      <c r="A14" s="179">
        <v>10</v>
      </c>
      <c r="B14" s="177" t="s">
        <v>589</v>
      </c>
      <c r="C14" s="177" t="s">
        <v>602</v>
      </c>
      <c r="D14" s="176" t="s">
        <v>591</v>
      </c>
      <c r="E14" s="177" t="s">
        <v>592</v>
      </c>
      <c r="F14" s="177" t="s">
        <v>603</v>
      </c>
      <c r="G14" s="180" t="s">
        <v>598</v>
      </c>
      <c r="H14" s="176" t="s">
        <v>595</v>
      </c>
    </row>
    <row r="15" spans="1:9" ht="24.75" thickBot="1">
      <c r="A15" s="179">
        <v>11</v>
      </c>
      <c r="B15" s="177" t="s">
        <v>589</v>
      </c>
      <c r="C15" s="177" t="s">
        <v>604</v>
      </c>
      <c r="D15" s="176" t="s">
        <v>591</v>
      </c>
      <c r="E15" s="177" t="s">
        <v>605</v>
      </c>
      <c r="F15" s="177" t="s">
        <v>606</v>
      </c>
      <c r="G15" s="180" t="s">
        <v>607</v>
      </c>
      <c r="H15" s="176" t="s">
        <v>595</v>
      </c>
    </row>
    <row r="16" spans="1:9" ht="36.75" thickBot="1">
      <c r="A16" s="179">
        <v>12</v>
      </c>
      <c r="B16" s="177" t="s">
        <v>589</v>
      </c>
      <c r="C16" s="177" t="s">
        <v>608</v>
      </c>
      <c r="D16" s="176" t="s">
        <v>591</v>
      </c>
      <c r="E16" s="177" t="s">
        <v>609</v>
      </c>
      <c r="F16" s="177" t="s">
        <v>610</v>
      </c>
      <c r="G16" s="180" t="s">
        <v>611</v>
      </c>
      <c r="H16" s="176" t="s">
        <v>595</v>
      </c>
    </row>
    <row r="17" spans="1:8" ht="24.75" thickBot="1">
      <c r="A17" s="179">
        <v>13</v>
      </c>
      <c r="B17" s="177" t="s">
        <v>589</v>
      </c>
      <c r="C17" s="177" t="s">
        <v>612</v>
      </c>
      <c r="D17" s="176" t="s">
        <v>591</v>
      </c>
      <c r="E17" s="177" t="s">
        <v>613</v>
      </c>
      <c r="F17" s="177" t="s">
        <v>614</v>
      </c>
      <c r="G17" s="180" t="s">
        <v>615</v>
      </c>
      <c r="H17" s="176" t="s">
        <v>595</v>
      </c>
    </row>
    <row r="18" spans="1:8" ht="24.75" thickBot="1">
      <c r="A18" s="179">
        <v>14</v>
      </c>
      <c r="B18" s="177" t="s">
        <v>616</v>
      </c>
      <c r="C18" s="177" t="s">
        <v>617</v>
      </c>
      <c r="D18" s="177" t="s">
        <v>618</v>
      </c>
      <c r="E18" s="177" t="s">
        <v>619</v>
      </c>
      <c r="F18" s="181" t="s">
        <v>21</v>
      </c>
      <c r="G18" s="180" t="s">
        <v>620</v>
      </c>
      <c r="H18" s="176" t="s">
        <v>621</v>
      </c>
    </row>
    <row r="19" spans="1:8" ht="13.5" thickBot="1">
      <c r="A19" s="179">
        <v>15</v>
      </c>
      <c r="B19" s="177" t="s">
        <v>616</v>
      </c>
      <c r="C19" s="177" t="s">
        <v>622</v>
      </c>
      <c r="D19" s="177" t="s">
        <v>623</v>
      </c>
      <c r="E19" s="177" t="s">
        <v>619</v>
      </c>
      <c r="F19" s="181" t="s">
        <v>21</v>
      </c>
      <c r="G19" s="180" t="s">
        <v>624</v>
      </c>
      <c r="H19" s="176" t="s">
        <v>621</v>
      </c>
    </row>
    <row r="20" spans="1:8" ht="13.5" thickBot="1">
      <c r="A20" s="179">
        <v>16</v>
      </c>
      <c r="B20" s="177" t="s">
        <v>625</v>
      </c>
      <c r="C20" s="177" t="s">
        <v>626</v>
      </c>
      <c r="D20" s="177" t="s">
        <v>627</v>
      </c>
      <c r="E20" s="177" t="s">
        <v>619</v>
      </c>
      <c r="F20" s="181" t="s">
        <v>21</v>
      </c>
      <c r="G20" s="180" t="s">
        <v>628</v>
      </c>
      <c r="H20" s="177" t="s">
        <v>629</v>
      </c>
    </row>
    <row r="21" spans="1:8" ht="24.75" thickBot="1">
      <c r="A21" s="179">
        <v>17</v>
      </c>
      <c r="B21" s="177" t="s">
        <v>630</v>
      </c>
      <c r="C21" s="177" t="s">
        <v>631</v>
      </c>
      <c r="D21" s="177" t="s">
        <v>632</v>
      </c>
      <c r="E21" s="177" t="s">
        <v>633</v>
      </c>
      <c r="F21" s="181" t="s">
        <v>21</v>
      </c>
      <c r="G21" s="180" t="s">
        <v>634</v>
      </c>
      <c r="H21" s="176" t="s">
        <v>562</v>
      </c>
    </row>
    <row r="23" spans="1:8" ht="15">
      <c r="G23" s="182">
        <v>985216000</v>
      </c>
    </row>
  </sheetData>
  <mergeCells count="2">
    <mergeCell ref="A1:H1"/>
    <mergeCell ref="A2:H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KECAMATAN BALIKPAPAN TENGAH </vt:lpstr>
      <vt:lpstr>Kel.Gunung Sari ulu</vt:lpstr>
      <vt:lpstr>Kel.Gunung Sari Ilir</vt:lpstr>
      <vt:lpstr>Kel.Karang Rejo</vt:lpstr>
      <vt:lpstr>Kel.Karang Jati</vt:lpstr>
      <vt:lpstr>Kel.Mekar Sari</vt:lpstr>
      <vt:lpstr>Kel.Sumber Rejo (BALTENG)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2014-04-19T07:34:35Z</dcterms:modified>
</cp:coreProperties>
</file>